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d84c6fe4436bde49efdfda9b14a490c5b39cb13/47605134250/90382303-f03f-40b7-9eac-a0a5d0634ac1/"/>
    </mc:Choice>
  </mc:AlternateContent>
  <xr:revisionPtr revIDLastSave="0" documentId="13_ncr:1_{C2C481E1-DD65-49A9-88CC-560877C49BA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Pivot" sheetId="1" r:id="rId1"/>
  </sheets>
  <definedNames>
    <definedName name="Märksõnad1" localSheetId="0">#REF!</definedName>
    <definedName name="Märksõnad1">#REF!</definedName>
    <definedName name="Märksõnad2" localSheetId="0">#REF!</definedName>
    <definedName name="Märksõnad2">#REF!</definedName>
  </definedNames>
  <calcPr calcId="152511"/>
  <pivotCaches>
    <pivotCache cacheId="6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<sst xmlns="http://schemas.openxmlformats.org/spreadsheetml/2006/main" count="46" uniqueCount="43">
  <si>
    <t>Kinnitatud käskkirjaga</t>
  </si>
  <si>
    <t>Lisa 6</t>
  </si>
  <si>
    <t>Periood</t>
  </si>
  <si>
    <t>Eralduse tüüp</t>
  </si>
  <si>
    <t>Objekt</t>
  </si>
  <si>
    <t>Summa kogusummast input summa</t>
  </si>
  <si>
    <t>Asutus</t>
  </si>
  <si>
    <t>Konto</t>
  </si>
  <si>
    <t>Tallinn</t>
  </si>
  <si>
    <t>Tartu</t>
  </si>
  <si>
    <t>Viru</t>
  </si>
  <si>
    <t>Kogusumma</t>
  </si>
  <si>
    <t>500 - Töötasud</t>
  </si>
  <si>
    <t>5008 - Kinnipeetavate töötasu</t>
  </si>
  <si>
    <t>505 - Erisoodustus oma töötajatele mõeldud üritustelt</t>
  </si>
  <si>
    <t>506 - Maksud</t>
  </si>
  <si>
    <t>5500 - Administreerimiskulud</t>
  </si>
  <si>
    <t>5503 - Lähetuskulud</t>
  </si>
  <si>
    <t>5504 - Koolituskulud</t>
  </si>
  <si>
    <t>5511 - Kinnistute, hoonete, ruumide majandamiskulud</t>
  </si>
  <si>
    <t>5513 - Sõidukite ülalpidamiskulud</t>
  </si>
  <si>
    <t>5514 - Info- ja kommunikatsioonitehnoloogia kulud</t>
  </si>
  <si>
    <t>5515 - Inventari majandamiskulud</t>
  </si>
  <si>
    <t>5521 - Toiduained ja toitlustusteenused</t>
  </si>
  <si>
    <t>5522 - Meditsiini- ja hügieenikulud</t>
  </si>
  <si>
    <t>5524 - Õppevahendid</t>
  </si>
  <si>
    <t>5525 - Kommunikatsiooni-, kultuuri ja vaba aja sisustamise kulud</t>
  </si>
  <si>
    <t>5532 - Eri- ja vormiriietus</t>
  </si>
  <si>
    <t>5539 - Muu erivarustus ja erimaterjalid</t>
  </si>
  <si>
    <t>5540 - Mitmesugused majandamiskulud</t>
  </si>
  <si>
    <t>61 - Amortisatsioon</t>
  </si>
  <si>
    <t>601000 - Käibemaks</t>
  </si>
  <si>
    <t>41SE030001 - Muud sotsiaalabi toetused ja eraldised füüsilistele isikutele</t>
  </si>
  <si>
    <t>601000SE000028 - Käibemaks</t>
  </si>
  <si>
    <t>55Omatulud - Muud majandamiskulud</t>
  </si>
  <si>
    <t>50Omatulud - Muud personalikulud</t>
  </si>
  <si>
    <t>5511SE000028 - Kinnistute, hoonete, ruumide majandamiskulud</t>
  </si>
  <si>
    <t>55Toetus - Muud majandamiskulud</t>
  </si>
  <si>
    <t>601000Omatulud - Käibemaks</t>
  </si>
  <si>
    <t>601000Toetus - Käibemaks</t>
  </si>
  <si>
    <t>(Kõik)</t>
  </si>
  <si>
    <t>Vanglate eelarved</t>
  </si>
  <si>
    <t>5522VR030437 - Meditsiini- ja hügieenikulud (Eelarves 2020. aastast üle kantud vahendid (€))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</si>
</sst>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\ _€_-;\-* #,##0\ _€_-;_-* &quot;-&quot;\ _€_-;_-@_-"/>
  </numFmts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 tint="4.9989318521683403E-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41" fontId="0" fillId="0" borderId="0" xfId="0" applyNumberFormat="1"/>
    <xf numFmtId="41" fontId="0" fillId="0" borderId="0" xfId="0" applyNumberFormat="1" applyFill="1"/>
    <xf numFmtId="0" fontId="1" fillId="0" borderId="0" xfId="0" applyFont="1"/>
    <xf numFmtId="0" fontId="0" fillId="0" borderId="0" xfId="0" pivotButton="1"/>
    <xf numFmtId="0" fontId="3" fillId="2" borderId="0" xfId="0" applyFont="1" applyFill="1" applyAlignment="1">
      <alignment horizontal="left"/>
    </xf>
    <xf numFmtId="41" fontId="3" fillId="2" borderId="0" xfId="0" applyNumberFormat="1" applyFont="1" applyFill="1"/>
  </cellXfs>
  <cellStyles count="1">
    <cellStyle name="Normaallaad" xfId="0" builtinId="0"/>
  </cellStyles>
  <dxfs count="33"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ont>
        <color theme="1" tint="4.9989318521683403E-2"/>
      </font>
    </dxf>
    <dxf>
      <fill>
        <patternFill patternType="none">
          <fgColor indexed="64"/>
          <bgColor indexed="65"/>
        </patternFill>
      </fill>
    </dxf>
    <dxf>
      <numFmt numFmtId="33" formatCode="_-* #,##0\ _€_-;\-* #,##0\ _€_-;_-* &quot;-&quot;\ _€_-;_-@_-"/>
    </dxf>
    <dxf>
      <numFmt numFmtId="33" formatCode="_-* #,##0\ _€_-;\-* #,##0\ _€_-;_-* &quot;-&quot;\ _€_-;_-@_-"/>
    </dxf>
    <dxf>
      <numFmt numFmtId="33" formatCode="_-* #,##0\ _€_-;\-* #,##0\ _€_-;_-* &quot;-&quot;\ _€_-;_-@_-"/>
    </dxf>
    <dxf>
      <numFmt numFmtId="33" formatCode="_-* #,##0\ _€_-;\-* #,##0\ _€_-;_-* &quot;-&quot;\ _€_-;_-@_-"/>
    </dxf>
    <dxf>
      <numFmt numFmtId="33" formatCode="_-* #,##0\ _€_-;\-* #,##0\ _€_-;_-* &quot;-&quot;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  <dxf>
      <numFmt numFmtId="164" formatCode="_-* #,##0.0\ _€_-;\-* #,##0.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just.sise\yld\JM\jm$\JUM%20EST-VO\Kinnipidamiskohtade%202021%20eelarve%20II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adri Ülenõmm" refreshedDate="44211.606142592595" createdVersion="6" refreshedVersion="6" minRefreshableVersion="3" recordCount="194" xr:uid="{00000000-000A-0000-FFFF-FFFF00000000}">
  <cacheSource type="worksheet">
    <worksheetSource ref="B3:O197" sheet="Detailne" r:id="rId2"/>
  </cacheSource>
  <cacheFields count="14">
    <cacheField name="Periood" numFmtId="0">
      <sharedItems containsSemiMixedTypes="0" containsString="0" containsNumber="1" containsInteger="1" minValue="1" maxValue="2" count="2">
        <n v="1"/>
        <n v="2"/>
      </sharedItems>
    </cacheField>
    <cacheField name="Eralduse tüüp" numFmtId="0">
      <sharedItems count="4">
        <s v="Baaseelarve"/>
        <s v="Ülekantavad"/>
        <s v="Ümbertõstmine"/>
        <s v="Lisaeraldus" u="1"/>
      </sharedItems>
    </cacheField>
    <cacheField name="Asutus" numFmtId="0">
      <sharedItems count="3">
        <s v="Tallinn"/>
        <s v="Tartu"/>
        <s v="Viru"/>
      </sharedItems>
    </cacheField>
    <cacheField name="Objekt" numFmtId="0">
      <sharedItems containsBlank="1" count="6">
        <s v="SE030001"/>
        <m/>
        <s v="SE000028"/>
        <s v="Omatulud"/>
        <s v="Toetus"/>
        <s v="VR030437"/>
      </sharedItems>
    </cacheField>
    <cacheField name="input KK" numFmtId="0">
      <sharedItems containsBlank="1" count="2">
        <s v="YYJ10-60-45"/>
        <m/>
      </sharedItems>
    </cacheField>
    <cacheField name="Kulukoht" numFmtId="0">
      <sharedItems count="2">
        <s v="YYJ10-60-45 - Halduskulud"/>
        <s v=""/>
      </sharedItems>
    </cacheField>
    <cacheField name="Konto 2-kohaline" numFmtId="0">
      <sharedItems count="5">
        <s v="41 - Vabanemistoetused"/>
        <s v="61 - Amortisatsioon"/>
        <s v="60 - Käibemaks"/>
        <s v="55 - Majandamiskulud"/>
        <s v="50 - Personalikulud"/>
      </sharedItems>
    </cacheField>
    <cacheField name="input konto" numFmtId="0">
      <sharedItems containsSemiMixedTypes="0" containsString="0" containsNumber="1" containsInteger="1" minValue="41" maxValue="601000" count="23">
        <n v="41"/>
        <n v="61"/>
        <n v="601000"/>
        <n v="55"/>
        <n v="50"/>
        <n v="5500"/>
        <n v="5503"/>
        <n v="5504"/>
        <n v="5511"/>
        <n v="5513"/>
        <n v="5514"/>
        <n v="5515"/>
        <n v="5521"/>
        <n v="5522"/>
        <n v="5524"/>
        <n v="5525"/>
        <n v="5532"/>
        <n v="5539"/>
        <n v="5540"/>
        <n v="500"/>
        <n v="5008"/>
        <n v="505"/>
        <n v="506"/>
      </sharedItems>
    </cacheField>
    <cacheField name="Konto 4-kohaline" numFmtId="0">
      <sharedItems count="38">
        <s v="41SE030001 - Muud sotsiaalabi toetused ja eraldised füüsilistele isikutele"/>
        <s v="61 - Amortisatsioon"/>
        <s v="601000SE000028 - Käibemaks"/>
        <s v="601000 - Käibemaks"/>
        <s v="55Omatulud - Muud majandamiskulud"/>
        <s v="50Omatulud - Muud personalikulud"/>
        <s v="5500 - Administreerimiskulud"/>
        <s v="5503 - Lähetuskulud"/>
        <s v="5504 - Koolituskulud"/>
        <s v="5511 - Kinnistute, hoonete, ruumide majandamiskulud"/>
        <s v="5513 - Sõidukite ülalpidamiskulud"/>
        <s v="5514 - Info- ja kommunikatsioonitehnoloogia kulud"/>
        <s v="5515 - Inventari majandamiskulud"/>
        <s v="5521 - Toiduained ja toitlustusteenused"/>
        <s v="5522 - Meditsiini- ja hügieenikulud"/>
        <s v="5524 - Õppevahendid"/>
        <s v="5525 - Kommunikatsiooni-, kultuuri ja vaba aja sisustamise kulud"/>
        <s v="5532 - Eri- ja vormiriietus"/>
        <s v="5539 - Muu erivarustus ja erimaterjalid"/>
        <s v="5540 - Mitmesugused majandamiskulud"/>
        <s v="500 - Töötasud"/>
        <s v="5008 - Kinnipeetavate töötasu"/>
        <s v="505 - Erisoodustus oma töötajatele mõeldud üritustelt"/>
        <s v="506 - Maksud"/>
        <s v="5511SE000028 - Kinnistute, hoonete, ruumide majandamiskulud"/>
        <s v="55Toetus - Muud majandamiskulud"/>
        <s v="601000Omatulud - Käibemaks"/>
        <s v="601000Toetus - Käibemaks"/>
        <s v="5522VR030437 - Meditsiini- ja hügieenikulud"/>
        <s v="55Omatulud - Muud majandamiskuludOmatulud" u="1"/>
        <s v="41SE030001 - Muud sotsiaalabi toetused ja eraldised füüsilistele isikuteleSE030001" u="1"/>
        <s v="601000Omatulud - KäibemaksOmatulud" u="1"/>
        <s v="601000Toetus - KäibemaksToetus" u="1"/>
        <s v="5522VR030437 - Meditsiini- ja hügieenikuludVR030437" u="1"/>
        <s v="5511SE000028 - Kinnistute, hoonete, ruumide majandamiskuludSE000028" u="1"/>
        <s v="50Omatulud - Muud personalikuludOmatulud" u="1"/>
        <s v="55Toetus - Muud majandamiskuludToetus" u="1"/>
        <s v="601000SE000028 - KäibemaksSE000028" u="1"/>
      </sharedItems>
    </cacheField>
    <cacheField name="Kirjeldus" numFmtId="0">
      <sharedItems count="48">
        <s v="Vabanemistoetused"/>
        <s v="Arvestuslik amortisatsioon"/>
        <s v="vahendid RKAS makseteks"/>
        <s v="Käibemaks majandamiskuludelt"/>
        <s v="Arvestuslikud kulud omatulust"/>
        <s v="Administreerimiskulud"/>
        <s v="Lähetuskulud"/>
        <s v="Koolituskulud"/>
        <s v="Muud kinnistukulud"/>
        <s v="Sõidukite ülalpidamiskulud"/>
        <s v="Info- ja kommunikatsioonitehnoloogia kulud"/>
        <s v="Inventari majandamiskulud"/>
        <s v="Toiduained ja toitlustusteenused"/>
        <s v="Vangla personali meditsiini- ja hügieenikulud"/>
        <s v="Tervishoiuteenused kinnipeetavatele"/>
        <s v="Tervishoiuteenused kinnipeetavatele hambaproteesid"/>
        <s v="Kinnipeetavate hügieenitarbed"/>
        <s v="Õppevahendid"/>
        <s v="Kommunikatsiooni-, kultuuri ja vaba aja sisustamise kulud"/>
        <s v="Eri- ja vormiriietus"/>
        <s v="Muu erivarustus ja erimaterjalid"/>
        <s v="Mitmesugused majandamiskulud"/>
        <s v="Maksu- , riigilõivu- ja trahvikulud"/>
        <s v="Muud tegevuskulud"/>
        <s v="Ravimid"/>
        <s v="Palgafond (vanglaametnik)"/>
        <s v="Väljateenitud aastate tasu"/>
        <s v="RÜ tasud"/>
        <s v="Saatmine"/>
        <s v="Juhendamine"/>
        <s v="Riigipüha tunnid"/>
        <s v="Vahetuseväline töö"/>
        <s v="Ületunnid"/>
        <s v="Tervisefond"/>
        <s v="Tööandjapension"/>
        <s v="Palgafond (põhitegevus)"/>
        <s v="Palgafond (tugiteenus) I pa"/>
        <s v="Palgafond (meditsiin)"/>
        <s v="Palgafond (haldus)"/>
        <s v="Riigikeele õpetajate töötasud"/>
        <s v="Riigikeele õppetasud"/>
        <s v="Kinnipeetavate töötasu"/>
        <s v="Direktori fond"/>
        <s v="Erisoodustus oma töötajatele mõeldud üritustelt"/>
        <s v="Muud VÕS tsentraalsed spordikulud"/>
        <s v="Erisoodustus tsentraalsed spordikulud"/>
        <s v="Viru vangla arestiasutustele metadoonravi toetus"/>
        <s v="VV vahendite reservist C-hepatiidi ravi korraldamiseks kinnipeetavatele"/>
      </sharedItems>
    </cacheField>
    <cacheField name="input summa" numFmtId="3">
      <sharedItems containsSemiMixedTypes="0" containsString="0" containsNumber="1" containsInteger="1" minValue="-660" maxValue="10085619"/>
    </cacheField>
    <cacheField name="Summa" numFmtId="3">
      <sharedItems containsSemiMixedTypes="0" containsString="0" containsNumber="1" containsInteger="1" minValue="-660" maxValue="10085619"/>
    </cacheField>
    <cacheField name="Allikas" numFmtId="0">
      <sharedItems containsBlank="1" count="2">
        <m/>
        <s v="Ülekantav 2020.aastast"/>
      </sharedItems>
    </cacheField>
    <cacheField name="OK" numFmtId="0">
      <sharedItems count="1">
        <s v="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4">
  <r>
    <x v="0"/>
    <x v="0"/>
    <x v="0"/>
    <x v="0"/>
    <x v="0"/>
    <x v="0"/>
    <x v="0"/>
    <x v="0"/>
    <x v="0"/>
    <x v="0"/>
    <n v="2640"/>
    <n v="2640"/>
    <x v="0"/>
    <x v="0"/>
  </r>
  <r>
    <x v="0"/>
    <x v="0"/>
    <x v="1"/>
    <x v="0"/>
    <x v="0"/>
    <x v="0"/>
    <x v="0"/>
    <x v="0"/>
    <x v="0"/>
    <x v="0"/>
    <n v="2060"/>
    <n v="2060"/>
    <x v="0"/>
    <x v="0"/>
  </r>
  <r>
    <x v="0"/>
    <x v="0"/>
    <x v="2"/>
    <x v="0"/>
    <x v="0"/>
    <x v="0"/>
    <x v="0"/>
    <x v="0"/>
    <x v="0"/>
    <x v="0"/>
    <n v="3300"/>
    <n v="3300"/>
    <x v="0"/>
    <x v="0"/>
  </r>
  <r>
    <x v="0"/>
    <x v="0"/>
    <x v="0"/>
    <x v="1"/>
    <x v="0"/>
    <x v="0"/>
    <x v="1"/>
    <x v="1"/>
    <x v="1"/>
    <x v="1"/>
    <n v="16800"/>
    <n v="16800"/>
    <x v="0"/>
    <x v="0"/>
  </r>
  <r>
    <x v="0"/>
    <x v="0"/>
    <x v="1"/>
    <x v="1"/>
    <x v="0"/>
    <x v="0"/>
    <x v="1"/>
    <x v="1"/>
    <x v="1"/>
    <x v="1"/>
    <n v="39600"/>
    <n v="39600"/>
    <x v="0"/>
    <x v="0"/>
  </r>
  <r>
    <x v="0"/>
    <x v="0"/>
    <x v="2"/>
    <x v="1"/>
    <x v="0"/>
    <x v="0"/>
    <x v="1"/>
    <x v="1"/>
    <x v="1"/>
    <x v="1"/>
    <n v="31100"/>
    <n v="31100"/>
    <x v="0"/>
    <x v="0"/>
  </r>
  <r>
    <x v="0"/>
    <x v="0"/>
    <x v="0"/>
    <x v="2"/>
    <x v="0"/>
    <x v="0"/>
    <x v="2"/>
    <x v="2"/>
    <x v="2"/>
    <x v="2"/>
    <n v="2017124"/>
    <n v="2017124"/>
    <x v="0"/>
    <x v="0"/>
  </r>
  <r>
    <x v="0"/>
    <x v="0"/>
    <x v="1"/>
    <x v="2"/>
    <x v="0"/>
    <x v="0"/>
    <x v="2"/>
    <x v="2"/>
    <x v="2"/>
    <x v="2"/>
    <n v="789411"/>
    <n v="789411"/>
    <x v="0"/>
    <x v="0"/>
  </r>
  <r>
    <x v="0"/>
    <x v="0"/>
    <x v="2"/>
    <x v="2"/>
    <x v="0"/>
    <x v="0"/>
    <x v="2"/>
    <x v="2"/>
    <x v="2"/>
    <x v="2"/>
    <n v="1483905"/>
    <n v="1483905"/>
    <x v="0"/>
    <x v="0"/>
  </r>
  <r>
    <x v="0"/>
    <x v="0"/>
    <x v="2"/>
    <x v="1"/>
    <x v="0"/>
    <x v="0"/>
    <x v="2"/>
    <x v="2"/>
    <x v="3"/>
    <x v="3"/>
    <n v="151520"/>
    <n v="151520"/>
    <x v="0"/>
    <x v="0"/>
  </r>
  <r>
    <x v="0"/>
    <x v="0"/>
    <x v="1"/>
    <x v="1"/>
    <x v="0"/>
    <x v="0"/>
    <x v="2"/>
    <x v="2"/>
    <x v="3"/>
    <x v="3"/>
    <n v="128641"/>
    <n v="128641"/>
    <x v="0"/>
    <x v="0"/>
  </r>
  <r>
    <x v="0"/>
    <x v="0"/>
    <x v="0"/>
    <x v="1"/>
    <x v="0"/>
    <x v="0"/>
    <x v="2"/>
    <x v="2"/>
    <x v="3"/>
    <x v="3"/>
    <n v="144163"/>
    <n v="144163"/>
    <x v="0"/>
    <x v="0"/>
  </r>
  <r>
    <x v="0"/>
    <x v="0"/>
    <x v="0"/>
    <x v="3"/>
    <x v="0"/>
    <x v="0"/>
    <x v="3"/>
    <x v="3"/>
    <x v="4"/>
    <x v="4"/>
    <n v="101603"/>
    <n v="101603"/>
    <x v="0"/>
    <x v="0"/>
  </r>
  <r>
    <x v="0"/>
    <x v="0"/>
    <x v="1"/>
    <x v="3"/>
    <x v="0"/>
    <x v="0"/>
    <x v="3"/>
    <x v="3"/>
    <x v="4"/>
    <x v="4"/>
    <n v="514985"/>
    <n v="514985"/>
    <x v="0"/>
    <x v="0"/>
  </r>
  <r>
    <x v="0"/>
    <x v="0"/>
    <x v="2"/>
    <x v="3"/>
    <x v="0"/>
    <x v="0"/>
    <x v="3"/>
    <x v="3"/>
    <x v="4"/>
    <x v="4"/>
    <n v="130993"/>
    <n v="130993"/>
    <x v="0"/>
    <x v="0"/>
  </r>
  <r>
    <x v="0"/>
    <x v="0"/>
    <x v="0"/>
    <x v="3"/>
    <x v="0"/>
    <x v="0"/>
    <x v="4"/>
    <x v="4"/>
    <x v="5"/>
    <x v="4"/>
    <n v="48967"/>
    <n v="48967"/>
    <x v="0"/>
    <x v="0"/>
  </r>
  <r>
    <x v="0"/>
    <x v="0"/>
    <x v="1"/>
    <x v="3"/>
    <x v="0"/>
    <x v="0"/>
    <x v="4"/>
    <x v="4"/>
    <x v="5"/>
    <x v="4"/>
    <n v="127828"/>
    <n v="127828"/>
    <x v="0"/>
    <x v="0"/>
  </r>
  <r>
    <x v="0"/>
    <x v="0"/>
    <x v="2"/>
    <x v="3"/>
    <x v="0"/>
    <x v="0"/>
    <x v="4"/>
    <x v="4"/>
    <x v="5"/>
    <x v="4"/>
    <n v="13085"/>
    <n v="13085"/>
    <x v="0"/>
    <x v="0"/>
  </r>
  <r>
    <x v="0"/>
    <x v="0"/>
    <x v="0"/>
    <x v="1"/>
    <x v="0"/>
    <x v="0"/>
    <x v="3"/>
    <x v="5"/>
    <x v="6"/>
    <x v="5"/>
    <n v="97951"/>
    <n v="97951"/>
    <x v="0"/>
    <x v="0"/>
  </r>
  <r>
    <x v="0"/>
    <x v="0"/>
    <x v="0"/>
    <x v="1"/>
    <x v="0"/>
    <x v="0"/>
    <x v="3"/>
    <x v="6"/>
    <x v="7"/>
    <x v="6"/>
    <n v="4045"/>
    <n v="4045"/>
    <x v="0"/>
    <x v="0"/>
  </r>
  <r>
    <x v="0"/>
    <x v="0"/>
    <x v="0"/>
    <x v="1"/>
    <x v="0"/>
    <x v="0"/>
    <x v="3"/>
    <x v="7"/>
    <x v="8"/>
    <x v="7"/>
    <n v="12887"/>
    <n v="12887"/>
    <x v="0"/>
    <x v="0"/>
  </r>
  <r>
    <x v="0"/>
    <x v="0"/>
    <x v="0"/>
    <x v="1"/>
    <x v="0"/>
    <x v="0"/>
    <x v="3"/>
    <x v="8"/>
    <x v="9"/>
    <x v="8"/>
    <n v="110900"/>
    <n v="110900"/>
    <x v="0"/>
    <x v="0"/>
  </r>
  <r>
    <x v="0"/>
    <x v="0"/>
    <x v="0"/>
    <x v="1"/>
    <x v="0"/>
    <x v="0"/>
    <x v="3"/>
    <x v="9"/>
    <x v="10"/>
    <x v="9"/>
    <n v="155836"/>
    <n v="155836"/>
    <x v="0"/>
    <x v="0"/>
  </r>
  <r>
    <x v="0"/>
    <x v="0"/>
    <x v="0"/>
    <x v="1"/>
    <x v="0"/>
    <x v="0"/>
    <x v="3"/>
    <x v="10"/>
    <x v="11"/>
    <x v="10"/>
    <n v="6304"/>
    <n v="6304"/>
    <x v="0"/>
    <x v="0"/>
  </r>
  <r>
    <x v="0"/>
    <x v="0"/>
    <x v="0"/>
    <x v="1"/>
    <x v="0"/>
    <x v="0"/>
    <x v="3"/>
    <x v="11"/>
    <x v="12"/>
    <x v="11"/>
    <n v="33100"/>
    <n v="33100"/>
    <x v="0"/>
    <x v="0"/>
  </r>
  <r>
    <x v="0"/>
    <x v="0"/>
    <x v="0"/>
    <x v="1"/>
    <x v="0"/>
    <x v="0"/>
    <x v="3"/>
    <x v="12"/>
    <x v="13"/>
    <x v="12"/>
    <n v="353057"/>
    <n v="353057"/>
    <x v="0"/>
    <x v="0"/>
  </r>
  <r>
    <x v="0"/>
    <x v="0"/>
    <x v="0"/>
    <x v="1"/>
    <x v="0"/>
    <x v="0"/>
    <x v="3"/>
    <x v="13"/>
    <x v="14"/>
    <x v="13"/>
    <n v="21000"/>
    <n v="21000"/>
    <x v="0"/>
    <x v="0"/>
  </r>
  <r>
    <x v="0"/>
    <x v="0"/>
    <x v="0"/>
    <x v="1"/>
    <x v="0"/>
    <x v="0"/>
    <x v="3"/>
    <x v="13"/>
    <x v="14"/>
    <x v="14"/>
    <n v="206496"/>
    <n v="206496"/>
    <x v="0"/>
    <x v="0"/>
  </r>
  <r>
    <x v="0"/>
    <x v="0"/>
    <x v="0"/>
    <x v="1"/>
    <x v="0"/>
    <x v="0"/>
    <x v="3"/>
    <x v="13"/>
    <x v="14"/>
    <x v="15"/>
    <n v="20000"/>
    <n v="20000"/>
    <x v="0"/>
    <x v="0"/>
  </r>
  <r>
    <x v="0"/>
    <x v="0"/>
    <x v="0"/>
    <x v="1"/>
    <x v="0"/>
    <x v="0"/>
    <x v="3"/>
    <x v="13"/>
    <x v="14"/>
    <x v="16"/>
    <n v="19000"/>
    <n v="19000"/>
    <x v="0"/>
    <x v="0"/>
  </r>
  <r>
    <x v="0"/>
    <x v="0"/>
    <x v="0"/>
    <x v="1"/>
    <x v="0"/>
    <x v="0"/>
    <x v="3"/>
    <x v="14"/>
    <x v="15"/>
    <x v="17"/>
    <n v="2100"/>
    <n v="2100"/>
    <x v="0"/>
    <x v="0"/>
  </r>
  <r>
    <x v="0"/>
    <x v="0"/>
    <x v="0"/>
    <x v="1"/>
    <x v="0"/>
    <x v="0"/>
    <x v="3"/>
    <x v="15"/>
    <x v="16"/>
    <x v="18"/>
    <n v="12547"/>
    <n v="12547"/>
    <x v="0"/>
    <x v="0"/>
  </r>
  <r>
    <x v="0"/>
    <x v="0"/>
    <x v="0"/>
    <x v="1"/>
    <x v="0"/>
    <x v="0"/>
    <x v="3"/>
    <x v="16"/>
    <x v="17"/>
    <x v="19"/>
    <n v="101073"/>
    <n v="101073"/>
    <x v="0"/>
    <x v="0"/>
  </r>
  <r>
    <x v="0"/>
    <x v="0"/>
    <x v="0"/>
    <x v="1"/>
    <x v="0"/>
    <x v="0"/>
    <x v="3"/>
    <x v="17"/>
    <x v="18"/>
    <x v="20"/>
    <n v="7000"/>
    <n v="7000"/>
    <x v="0"/>
    <x v="0"/>
  </r>
  <r>
    <x v="0"/>
    <x v="0"/>
    <x v="0"/>
    <x v="1"/>
    <x v="0"/>
    <x v="0"/>
    <x v="3"/>
    <x v="18"/>
    <x v="19"/>
    <x v="21"/>
    <n v="28000"/>
    <n v="28000"/>
    <x v="0"/>
    <x v="0"/>
  </r>
  <r>
    <x v="0"/>
    <x v="0"/>
    <x v="0"/>
    <x v="1"/>
    <x v="0"/>
    <x v="0"/>
    <x v="3"/>
    <x v="18"/>
    <x v="19"/>
    <x v="22"/>
    <n v="400"/>
    <n v="400"/>
    <x v="0"/>
    <x v="0"/>
  </r>
  <r>
    <x v="0"/>
    <x v="0"/>
    <x v="0"/>
    <x v="1"/>
    <x v="0"/>
    <x v="0"/>
    <x v="3"/>
    <x v="18"/>
    <x v="19"/>
    <x v="23"/>
    <n v="5000"/>
    <n v="5000"/>
    <x v="0"/>
    <x v="0"/>
  </r>
  <r>
    <x v="0"/>
    <x v="0"/>
    <x v="1"/>
    <x v="1"/>
    <x v="0"/>
    <x v="0"/>
    <x v="3"/>
    <x v="5"/>
    <x v="6"/>
    <x v="5"/>
    <n v="59946"/>
    <n v="59946"/>
    <x v="0"/>
    <x v="0"/>
  </r>
  <r>
    <x v="0"/>
    <x v="0"/>
    <x v="1"/>
    <x v="1"/>
    <x v="0"/>
    <x v="0"/>
    <x v="3"/>
    <x v="6"/>
    <x v="7"/>
    <x v="6"/>
    <n v="3100"/>
    <n v="3100"/>
    <x v="0"/>
    <x v="0"/>
  </r>
  <r>
    <x v="0"/>
    <x v="0"/>
    <x v="1"/>
    <x v="1"/>
    <x v="0"/>
    <x v="0"/>
    <x v="3"/>
    <x v="7"/>
    <x v="8"/>
    <x v="7"/>
    <n v="13270"/>
    <n v="13270"/>
    <x v="0"/>
    <x v="0"/>
  </r>
  <r>
    <x v="0"/>
    <x v="0"/>
    <x v="1"/>
    <x v="1"/>
    <x v="0"/>
    <x v="0"/>
    <x v="3"/>
    <x v="8"/>
    <x v="9"/>
    <x v="8"/>
    <n v="143385"/>
    <n v="143385"/>
    <x v="0"/>
    <x v="0"/>
  </r>
  <r>
    <x v="0"/>
    <x v="0"/>
    <x v="1"/>
    <x v="1"/>
    <x v="0"/>
    <x v="0"/>
    <x v="3"/>
    <x v="9"/>
    <x v="10"/>
    <x v="9"/>
    <n v="116337"/>
    <n v="116337"/>
    <x v="0"/>
    <x v="0"/>
  </r>
  <r>
    <x v="0"/>
    <x v="0"/>
    <x v="1"/>
    <x v="1"/>
    <x v="0"/>
    <x v="0"/>
    <x v="3"/>
    <x v="10"/>
    <x v="11"/>
    <x v="10"/>
    <n v="9160"/>
    <n v="9160"/>
    <x v="0"/>
    <x v="0"/>
  </r>
  <r>
    <x v="0"/>
    <x v="0"/>
    <x v="1"/>
    <x v="1"/>
    <x v="0"/>
    <x v="0"/>
    <x v="3"/>
    <x v="11"/>
    <x v="12"/>
    <x v="11"/>
    <n v="70320"/>
    <n v="70320"/>
    <x v="0"/>
    <x v="0"/>
  </r>
  <r>
    <x v="0"/>
    <x v="0"/>
    <x v="1"/>
    <x v="1"/>
    <x v="0"/>
    <x v="0"/>
    <x v="3"/>
    <x v="12"/>
    <x v="13"/>
    <x v="12"/>
    <n v="300333"/>
    <n v="300333"/>
    <x v="0"/>
    <x v="0"/>
  </r>
  <r>
    <x v="0"/>
    <x v="0"/>
    <x v="1"/>
    <x v="1"/>
    <x v="0"/>
    <x v="0"/>
    <x v="3"/>
    <x v="13"/>
    <x v="14"/>
    <x v="13"/>
    <n v="23076"/>
    <n v="23076"/>
    <x v="0"/>
    <x v="0"/>
  </r>
  <r>
    <x v="0"/>
    <x v="0"/>
    <x v="1"/>
    <x v="1"/>
    <x v="0"/>
    <x v="0"/>
    <x v="3"/>
    <x v="13"/>
    <x v="14"/>
    <x v="14"/>
    <n v="161541"/>
    <n v="161541"/>
    <x v="0"/>
    <x v="0"/>
  </r>
  <r>
    <x v="0"/>
    <x v="0"/>
    <x v="1"/>
    <x v="1"/>
    <x v="0"/>
    <x v="0"/>
    <x v="3"/>
    <x v="13"/>
    <x v="14"/>
    <x v="15"/>
    <n v="20000"/>
    <n v="20000"/>
    <x v="0"/>
    <x v="0"/>
  </r>
  <r>
    <x v="0"/>
    <x v="0"/>
    <x v="1"/>
    <x v="1"/>
    <x v="0"/>
    <x v="0"/>
    <x v="3"/>
    <x v="13"/>
    <x v="14"/>
    <x v="16"/>
    <n v="14300"/>
    <n v="14300"/>
    <x v="0"/>
    <x v="0"/>
  </r>
  <r>
    <x v="0"/>
    <x v="0"/>
    <x v="1"/>
    <x v="1"/>
    <x v="0"/>
    <x v="0"/>
    <x v="3"/>
    <x v="14"/>
    <x v="15"/>
    <x v="17"/>
    <n v="1565"/>
    <n v="1565"/>
    <x v="0"/>
    <x v="0"/>
  </r>
  <r>
    <x v="0"/>
    <x v="0"/>
    <x v="1"/>
    <x v="1"/>
    <x v="0"/>
    <x v="0"/>
    <x v="3"/>
    <x v="15"/>
    <x v="16"/>
    <x v="18"/>
    <n v="8961"/>
    <n v="8961"/>
    <x v="0"/>
    <x v="0"/>
  </r>
  <r>
    <x v="0"/>
    <x v="0"/>
    <x v="1"/>
    <x v="1"/>
    <x v="0"/>
    <x v="0"/>
    <x v="3"/>
    <x v="16"/>
    <x v="17"/>
    <x v="19"/>
    <n v="78000"/>
    <n v="78000"/>
    <x v="0"/>
    <x v="0"/>
  </r>
  <r>
    <x v="0"/>
    <x v="0"/>
    <x v="1"/>
    <x v="1"/>
    <x v="0"/>
    <x v="0"/>
    <x v="3"/>
    <x v="17"/>
    <x v="18"/>
    <x v="20"/>
    <n v="7000"/>
    <n v="7000"/>
    <x v="0"/>
    <x v="0"/>
  </r>
  <r>
    <x v="0"/>
    <x v="0"/>
    <x v="1"/>
    <x v="1"/>
    <x v="0"/>
    <x v="0"/>
    <x v="3"/>
    <x v="18"/>
    <x v="19"/>
    <x v="21"/>
    <n v="34250"/>
    <n v="34250"/>
    <x v="0"/>
    <x v="0"/>
  </r>
  <r>
    <x v="0"/>
    <x v="0"/>
    <x v="1"/>
    <x v="1"/>
    <x v="0"/>
    <x v="0"/>
    <x v="3"/>
    <x v="18"/>
    <x v="19"/>
    <x v="22"/>
    <n v="1300"/>
    <n v="1300"/>
    <x v="0"/>
    <x v="0"/>
  </r>
  <r>
    <x v="0"/>
    <x v="0"/>
    <x v="1"/>
    <x v="1"/>
    <x v="0"/>
    <x v="0"/>
    <x v="3"/>
    <x v="18"/>
    <x v="19"/>
    <x v="23"/>
    <n v="2000"/>
    <n v="2000"/>
    <x v="0"/>
    <x v="0"/>
  </r>
  <r>
    <x v="0"/>
    <x v="0"/>
    <x v="2"/>
    <x v="1"/>
    <x v="0"/>
    <x v="0"/>
    <x v="3"/>
    <x v="5"/>
    <x v="6"/>
    <x v="5"/>
    <n v="81905"/>
    <n v="81905"/>
    <x v="0"/>
    <x v="0"/>
  </r>
  <r>
    <x v="0"/>
    <x v="0"/>
    <x v="2"/>
    <x v="1"/>
    <x v="0"/>
    <x v="0"/>
    <x v="3"/>
    <x v="6"/>
    <x v="7"/>
    <x v="6"/>
    <n v="7681"/>
    <n v="7681"/>
    <x v="0"/>
    <x v="0"/>
  </r>
  <r>
    <x v="0"/>
    <x v="0"/>
    <x v="2"/>
    <x v="1"/>
    <x v="0"/>
    <x v="0"/>
    <x v="3"/>
    <x v="7"/>
    <x v="8"/>
    <x v="7"/>
    <n v="19127"/>
    <n v="19127"/>
    <x v="0"/>
    <x v="0"/>
  </r>
  <r>
    <x v="0"/>
    <x v="0"/>
    <x v="2"/>
    <x v="1"/>
    <x v="0"/>
    <x v="0"/>
    <x v="3"/>
    <x v="8"/>
    <x v="9"/>
    <x v="8"/>
    <n v="93758"/>
    <n v="93758"/>
    <x v="0"/>
    <x v="0"/>
  </r>
  <r>
    <x v="0"/>
    <x v="0"/>
    <x v="2"/>
    <x v="1"/>
    <x v="0"/>
    <x v="0"/>
    <x v="3"/>
    <x v="9"/>
    <x v="10"/>
    <x v="9"/>
    <n v="140410"/>
    <n v="140410"/>
    <x v="0"/>
    <x v="0"/>
  </r>
  <r>
    <x v="0"/>
    <x v="0"/>
    <x v="2"/>
    <x v="1"/>
    <x v="0"/>
    <x v="0"/>
    <x v="3"/>
    <x v="10"/>
    <x v="11"/>
    <x v="10"/>
    <n v="5100"/>
    <n v="5100"/>
    <x v="0"/>
    <x v="0"/>
  </r>
  <r>
    <x v="0"/>
    <x v="0"/>
    <x v="2"/>
    <x v="1"/>
    <x v="0"/>
    <x v="0"/>
    <x v="3"/>
    <x v="11"/>
    <x v="12"/>
    <x v="11"/>
    <n v="61700"/>
    <n v="61700"/>
    <x v="0"/>
    <x v="0"/>
  </r>
  <r>
    <x v="0"/>
    <x v="0"/>
    <x v="2"/>
    <x v="1"/>
    <x v="0"/>
    <x v="0"/>
    <x v="3"/>
    <x v="12"/>
    <x v="13"/>
    <x v="12"/>
    <n v="267527"/>
    <n v="267527"/>
    <x v="0"/>
    <x v="0"/>
  </r>
  <r>
    <x v="0"/>
    <x v="0"/>
    <x v="2"/>
    <x v="1"/>
    <x v="0"/>
    <x v="0"/>
    <x v="3"/>
    <x v="13"/>
    <x v="14"/>
    <x v="13"/>
    <n v="28160"/>
    <n v="28160"/>
    <x v="0"/>
    <x v="0"/>
  </r>
  <r>
    <x v="0"/>
    <x v="0"/>
    <x v="2"/>
    <x v="1"/>
    <x v="0"/>
    <x v="0"/>
    <x v="3"/>
    <x v="13"/>
    <x v="14"/>
    <x v="14"/>
    <n v="104462"/>
    <n v="104462"/>
    <x v="0"/>
    <x v="0"/>
  </r>
  <r>
    <x v="0"/>
    <x v="0"/>
    <x v="2"/>
    <x v="1"/>
    <x v="0"/>
    <x v="0"/>
    <x v="3"/>
    <x v="13"/>
    <x v="14"/>
    <x v="15"/>
    <n v="7500"/>
    <n v="7500"/>
    <x v="0"/>
    <x v="0"/>
  </r>
  <r>
    <x v="0"/>
    <x v="0"/>
    <x v="2"/>
    <x v="1"/>
    <x v="0"/>
    <x v="0"/>
    <x v="3"/>
    <x v="13"/>
    <x v="14"/>
    <x v="16"/>
    <n v="20000"/>
    <n v="20000"/>
    <x v="0"/>
    <x v="0"/>
  </r>
  <r>
    <x v="0"/>
    <x v="0"/>
    <x v="2"/>
    <x v="1"/>
    <x v="0"/>
    <x v="0"/>
    <x v="3"/>
    <x v="13"/>
    <x v="14"/>
    <x v="24"/>
    <n v="310000"/>
    <n v="310000"/>
    <x v="0"/>
    <x v="0"/>
  </r>
  <r>
    <x v="0"/>
    <x v="0"/>
    <x v="2"/>
    <x v="1"/>
    <x v="0"/>
    <x v="0"/>
    <x v="3"/>
    <x v="14"/>
    <x v="15"/>
    <x v="17"/>
    <n v="2000"/>
    <n v="2000"/>
    <x v="0"/>
    <x v="0"/>
  </r>
  <r>
    <x v="0"/>
    <x v="0"/>
    <x v="2"/>
    <x v="1"/>
    <x v="0"/>
    <x v="0"/>
    <x v="3"/>
    <x v="15"/>
    <x v="16"/>
    <x v="18"/>
    <n v="9443"/>
    <n v="9443"/>
    <x v="0"/>
    <x v="0"/>
  </r>
  <r>
    <x v="0"/>
    <x v="0"/>
    <x v="2"/>
    <x v="1"/>
    <x v="0"/>
    <x v="0"/>
    <x v="3"/>
    <x v="16"/>
    <x v="17"/>
    <x v="19"/>
    <n v="71440"/>
    <n v="71440"/>
    <x v="0"/>
    <x v="0"/>
  </r>
  <r>
    <x v="0"/>
    <x v="0"/>
    <x v="2"/>
    <x v="1"/>
    <x v="0"/>
    <x v="0"/>
    <x v="3"/>
    <x v="17"/>
    <x v="18"/>
    <x v="20"/>
    <n v="11350"/>
    <n v="11350"/>
    <x v="0"/>
    <x v="0"/>
  </r>
  <r>
    <x v="0"/>
    <x v="0"/>
    <x v="2"/>
    <x v="1"/>
    <x v="0"/>
    <x v="0"/>
    <x v="3"/>
    <x v="18"/>
    <x v="19"/>
    <x v="21"/>
    <n v="13800"/>
    <n v="13800"/>
    <x v="0"/>
    <x v="0"/>
  </r>
  <r>
    <x v="0"/>
    <x v="0"/>
    <x v="2"/>
    <x v="1"/>
    <x v="0"/>
    <x v="0"/>
    <x v="3"/>
    <x v="18"/>
    <x v="19"/>
    <x v="22"/>
    <n v="400"/>
    <n v="400"/>
    <x v="0"/>
    <x v="0"/>
  </r>
  <r>
    <x v="0"/>
    <x v="0"/>
    <x v="2"/>
    <x v="1"/>
    <x v="0"/>
    <x v="0"/>
    <x v="3"/>
    <x v="18"/>
    <x v="19"/>
    <x v="23"/>
    <n v="2000"/>
    <n v="2000"/>
    <x v="0"/>
    <x v="0"/>
  </r>
  <r>
    <x v="0"/>
    <x v="0"/>
    <x v="2"/>
    <x v="1"/>
    <x v="0"/>
    <x v="0"/>
    <x v="4"/>
    <x v="19"/>
    <x v="20"/>
    <x v="25"/>
    <n v="5638421"/>
    <n v="5638421"/>
    <x v="0"/>
    <x v="0"/>
  </r>
  <r>
    <x v="0"/>
    <x v="0"/>
    <x v="2"/>
    <x v="1"/>
    <x v="0"/>
    <x v="0"/>
    <x v="4"/>
    <x v="19"/>
    <x v="20"/>
    <x v="26"/>
    <n v="116982"/>
    <n v="116982"/>
    <x v="0"/>
    <x v="0"/>
  </r>
  <r>
    <x v="0"/>
    <x v="0"/>
    <x v="2"/>
    <x v="1"/>
    <x v="0"/>
    <x v="0"/>
    <x v="4"/>
    <x v="19"/>
    <x v="20"/>
    <x v="27"/>
    <n v="70470"/>
    <n v="70470"/>
    <x v="0"/>
    <x v="0"/>
  </r>
  <r>
    <x v="0"/>
    <x v="0"/>
    <x v="2"/>
    <x v="1"/>
    <x v="0"/>
    <x v="0"/>
    <x v="4"/>
    <x v="19"/>
    <x v="20"/>
    <x v="28"/>
    <n v="3560"/>
    <n v="3560"/>
    <x v="0"/>
    <x v="0"/>
  </r>
  <r>
    <x v="0"/>
    <x v="0"/>
    <x v="2"/>
    <x v="1"/>
    <x v="0"/>
    <x v="0"/>
    <x v="4"/>
    <x v="19"/>
    <x v="20"/>
    <x v="29"/>
    <n v="35686"/>
    <n v="35686"/>
    <x v="0"/>
    <x v="0"/>
  </r>
  <r>
    <x v="0"/>
    <x v="0"/>
    <x v="2"/>
    <x v="1"/>
    <x v="0"/>
    <x v="0"/>
    <x v="4"/>
    <x v="19"/>
    <x v="20"/>
    <x v="30"/>
    <n v="82672"/>
    <n v="82672"/>
    <x v="0"/>
    <x v="0"/>
  </r>
  <r>
    <x v="0"/>
    <x v="0"/>
    <x v="2"/>
    <x v="1"/>
    <x v="0"/>
    <x v="0"/>
    <x v="4"/>
    <x v="19"/>
    <x v="20"/>
    <x v="31"/>
    <n v="193325"/>
    <n v="193325"/>
    <x v="0"/>
    <x v="0"/>
  </r>
  <r>
    <x v="0"/>
    <x v="0"/>
    <x v="2"/>
    <x v="1"/>
    <x v="0"/>
    <x v="0"/>
    <x v="4"/>
    <x v="19"/>
    <x v="20"/>
    <x v="32"/>
    <n v="355543"/>
    <n v="355543"/>
    <x v="0"/>
    <x v="0"/>
  </r>
  <r>
    <x v="0"/>
    <x v="0"/>
    <x v="2"/>
    <x v="1"/>
    <x v="0"/>
    <x v="0"/>
    <x v="4"/>
    <x v="19"/>
    <x v="20"/>
    <x v="33"/>
    <n v="25900"/>
    <n v="25900"/>
    <x v="0"/>
    <x v="0"/>
  </r>
  <r>
    <x v="0"/>
    <x v="0"/>
    <x v="2"/>
    <x v="1"/>
    <x v="0"/>
    <x v="0"/>
    <x v="4"/>
    <x v="19"/>
    <x v="20"/>
    <x v="34"/>
    <n v="533977"/>
    <n v="533977"/>
    <x v="0"/>
    <x v="0"/>
  </r>
  <r>
    <x v="0"/>
    <x v="0"/>
    <x v="2"/>
    <x v="1"/>
    <x v="0"/>
    <x v="0"/>
    <x v="4"/>
    <x v="19"/>
    <x v="20"/>
    <x v="35"/>
    <n v="1272849"/>
    <n v="1272849"/>
    <x v="0"/>
    <x v="0"/>
  </r>
  <r>
    <x v="0"/>
    <x v="0"/>
    <x v="2"/>
    <x v="1"/>
    <x v="0"/>
    <x v="0"/>
    <x v="4"/>
    <x v="19"/>
    <x v="20"/>
    <x v="36"/>
    <n v="269584"/>
    <n v="269584"/>
    <x v="0"/>
    <x v="0"/>
  </r>
  <r>
    <x v="0"/>
    <x v="0"/>
    <x v="2"/>
    <x v="1"/>
    <x v="0"/>
    <x v="0"/>
    <x v="4"/>
    <x v="19"/>
    <x v="20"/>
    <x v="37"/>
    <n v="698238"/>
    <n v="698238"/>
    <x v="0"/>
    <x v="0"/>
  </r>
  <r>
    <x v="0"/>
    <x v="0"/>
    <x v="2"/>
    <x v="1"/>
    <x v="0"/>
    <x v="0"/>
    <x v="4"/>
    <x v="19"/>
    <x v="20"/>
    <x v="38"/>
    <n v="169908"/>
    <n v="169908"/>
    <x v="0"/>
    <x v="0"/>
  </r>
  <r>
    <x v="0"/>
    <x v="0"/>
    <x v="2"/>
    <x v="1"/>
    <x v="0"/>
    <x v="0"/>
    <x v="4"/>
    <x v="19"/>
    <x v="20"/>
    <x v="39"/>
    <n v="18145"/>
    <n v="18145"/>
    <x v="0"/>
    <x v="0"/>
  </r>
  <r>
    <x v="0"/>
    <x v="0"/>
    <x v="2"/>
    <x v="1"/>
    <x v="0"/>
    <x v="0"/>
    <x v="4"/>
    <x v="20"/>
    <x v="21"/>
    <x v="40"/>
    <n v="16045"/>
    <n v="16045"/>
    <x v="0"/>
    <x v="0"/>
  </r>
  <r>
    <x v="0"/>
    <x v="0"/>
    <x v="2"/>
    <x v="1"/>
    <x v="0"/>
    <x v="0"/>
    <x v="4"/>
    <x v="20"/>
    <x v="21"/>
    <x v="41"/>
    <n v="105000"/>
    <n v="105000"/>
    <x v="0"/>
    <x v="0"/>
  </r>
  <r>
    <x v="0"/>
    <x v="0"/>
    <x v="2"/>
    <x v="1"/>
    <x v="0"/>
    <x v="0"/>
    <x v="4"/>
    <x v="19"/>
    <x v="20"/>
    <x v="42"/>
    <n v="74738"/>
    <n v="74738"/>
    <x v="0"/>
    <x v="0"/>
  </r>
  <r>
    <x v="0"/>
    <x v="0"/>
    <x v="2"/>
    <x v="1"/>
    <x v="0"/>
    <x v="0"/>
    <x v="4"/>
    <x v="21"/>
    <x v="22"/>
    <x v="33"/>
    <n v="14500"/>
    <n v="14500"/>
    <x v="0"/>
    <x v="0"/>
  </r>
  <r>
    <x v="0"/>
    <x v="0"/>
    <x v="2"/>
    <x v="1"/>
    <x v="0"/>
    <x v="0"/>
    <x v="4"/>
    <x v="21"/>
    <x v="22"/>
    <x v="43"/>
    <n v="20075"/>
    <n v="20075"/>
    <x v="0"/>
    <x v="0"/>
  </r>
  <r>
    <x v="0"/>
    <x v="0"/>
    <x v="2"/>
    <x v="1"/>
    <x v="0"/>
    <x v="0"/>
    <x v="4"/>
    <x v="22"/>
    <x v="23"/>
    <x v="25"/>
    <n v="1905786"/>
    <n v="1905786"/>
    <x v="0"/>
    <x v="0"/>
  </r>
  <r>
    <x v="0"/>
    <x v="0"/>
    <x v="2"/>
    <x v="1"/>
    <x v="0"/>
    <x v="0"/>
    <x v="4"/>
    <x v="22"/>
    <x v="23"/>
    <x v="26"/>
    <n v="39540"/>
    <n v="39540"/>
    <x v="0"/>
    <x v="0"/>
  </r>
  <r>
    <x v="0"/>
    <x v="0"/>
    <x v="2"/>
    <x v="1"/>
    <x v="0"/>
    <x v="0"/>
    <x v="4"/>
    <x v="22"/>
    <x v="23"/>
    <x v="27"/>
    <n v="23819"/>
    <n v="23819"/>
    <x v="0"/>
    <x v="0"/>
  </r>
  <r>
    <x v="0"/>
    <x v="0"/>
    <x v="2"/>
    <x v="1"/>
    <x v="0"/>
    <x v="0"/>
    <x v="4"/>
    <x v="22"/>
    <x v="23"/>
    <x v="28"/>
    <n v="1203"/>
    <n v="1203"/>
    <x v="0"/>
    <x v="0"/>
  </r>
  <r>
    <x v="0"/>
    <x v="0"/>
    <x v="2"/>
    <x v="1"/>
    <x v="0"/>
    <x v="0"/>
    <x v="4"/>
    <x v="22"/>
    <x v="23"/>
    <x v="29"/>
    <n v="12062"/>
    <n v="12062"/>
    <x v="0"/>
    <x v="0"/>
  </r>
  <r>
    <x v="0"/>
    <x v="0"/>
    <x v="2"/>
    <x v="1"/>
    <x v="0"/>
    <x v="0"/>
    <x v="4"/>
    <x v="22"/>
    <x v="23"/>
    <x v="30"/>
    <n v="27943"/>
    <n v="27943"/>
    <x v="0"/>
    <x v="0"/>
  </r>
  <r>
    <x v="0"/>
    <x v="0"/>
    <x v="2"/>
    <x v="1"/>
    <x v="0"/>
    <x v="0"/>
    <x v="4"/>
    <x v="22"/>
    <x v="23"/>
    <x v="31"/>
    <n v="65344"/>
    <n v="65344"/>
    <x v="0"/>
    <x v="0"/>
  </r>
  <r>
    <x v="0"/>
    <x v="0"/>
    <x v="2"/>
    <x v="1"/>
    <x v="0"/>
    <x v="0"/>
    <x v="4"/>
    <x v="22"/>
    <x v="23"/>
    <x v="32"/>
    <n v="120173"/>
    <n v="120173"/>
    <x v="0"/>
    <x v="0"/>
  </r>
  <r>
    <x v="0"/>
    <x v="0"/>
    <x v="2"/>
    <x v="1"/>
    <x v="0"/>
    <x v="0"/>
    <x v="4"/>
    <x v="22"/>
    <x v="23"/>
    <x v="33"/>
    <n v="5500"/>
    <n v="5500"/>
    <x v="0"/>
    <x v="0"/>
  </r>
  <r>
    <x v="0"/>
    <x v="0"/>
    <x v="2"/>
    <x v="1"/>
    <x v="0"/>
    <x v="0"/>
    <x v="4"/>
    <x v="22"/>
    <x v="23"/>
    <x v="34"/>
    <n v="180484"/>
    <n v="180484"/>
    <x v="0"/>
    <x v="0"/>
  </r>
  <r>
    <x v="0"/>
    <x v="0"/>
    <x v="2"/>
    <x v="1"/>
    <x v="0"/>
    <x v="0"/>
    <x v="4"/>
    <x v="22"/>
    <x v="23"/>
    <x v="35"/>
    <n v="430223"/>
    <n v="430223"/>
    <x v="0"/>
    <x v="0"/>
  </r>
  <r>
    <x v="0"/>
    <x v="0"/>
    <x v="2"/>
    <x v="1"/>
    <x v="0"/>
    <x v="0"/>
    <x v="4"/>
    <x v="22"/>
    <x v="23"/>
    <x v="36"/>
    <n v="91119"/>
    <n v="91119"/>
    <x v="0"/>
    <x v="0"/>
  </r>
  <r>
    <x v="0"/>
    <x v="0"/>
    <x v="2"/>
    <x v="1"/>
    <x v="0"/>
    <x v="0"/>
    <x v="4"/>
    <x v="22"/>
    <x v="23"/>
    <x v="37"/>
    <n v="236004"/>
    <n v="236004"/>
    <x v="0"/>
    <x v="0"/>
  </r>
  <r>
    <x v="0"/>
    <x v="0"/>
    <x v="2"/>
    <x v="1"/>
    <x v="0"/>
    <x v="0"/>
    <x v="4"/>
    <x v="22"/>
    <x v="23"/>
    <x v="38"/>
    <n v="57429"/>
    <n v="57429"/>
    <x v="0"/>
    <x v="0"/>
  </r>
  <r>
    <x v="0"/>
    <x v="0"/>
    <x v="2"/>
    <x v="1"/>
    <x v="0"/>
    <x v="0"/>
    <x v="4"/>
    <x v="22"/>
    <x v="23"/>
    <x v="39"/>
    <n v="6133"/>
    <n v="6133"/>
    <x v="0"/>
    <x v="0"/>
  </r>
  <r>
    <x v="0"/>
    <x v="0"/>
    <x v="2"/>
    <x v="1"/>
    <x v="0"/>
    <x v="0"/>
    <x v="4"/>
    <x v="22"/>
    <x v="23"/>
    <x v="42"/>
    <n v="25262"/>
    <n v="25262"/>
    <x v="0"/>
    <x v="0"/>
  </r>
  <r>
    <x v="0"/>
    <x v="0"/>
    <x v="1"/>
    <x v="1"/>
    <x v="0"/>
    <x v="0"/>
    <x v="4"/>
    <x v="19"/>
    <x v="20"/>
    <x v="25"/>
    <n v="4308494"/>
    <n v="4308494"/>
    <x v="0"/>
    <x v="0"/>
  </r>
  <r>
    <x v="0"/>
    <x v="0"/>
    <x v="1"/>
    <x v="1"/>
    <x v="0"/>
    <x v="0"/>
    <x v="4"/>
    <x v="19"/>
    <x v="20"/>
    <x v="26"/>
    <n v="140088"/>
    <n v="140088"/>
    <x v="0"/>
    <x v="0"/>
  </r>
  <r>
    <x v="0"/>
    <x v="0"/>
    <x v="1"/>
    <x v="1"/>
    <x v="0"/>
    <x v="0"/>
    <x v="4"/>
    <x v="19"/>
    <x v="20"/>
    <x v="27"/>
    <n v="86850"/>
    <n v="86850"/>
    <x v="0"/>
    <x v="0"/>
  </r>
  <r>
    <x v="0"/>
    <x v="0"/>
    <x v="1"/>
    <x v="1"/>
    <x v="0"/>
    <x v="0"/>
    <x v="4"/>
    <x v="19"/>
    <x v="20"/>
    <x v="28"/>
    <n v="13422"/>
    <n v="13422"/>
    <x v="0"/>
    <x v="0"/>
  </r>
  <r>
    <x v="0"/>
    <x v="0"/>
    <x v="1"/>
    <x v="1"/>
    <x v="0"/>
    <x v="0"/>
    <x v="4"/>
    <x v="19"/>
    <x v="20"/>
    <x v="29"/>
    <n v="58125"/>
    <n v="58125"/>
    <x v="0"/>
    <x v="0"/>
  </r>
  <r>
    <x v="0"/>
    <x v="0"/>
    <x v="1"/>
    <x v="1"/>
    <x v="0"/>
    <x v="0"/>
    <x v="4"/>
    <x v="19"/>
    <x v="20"/>
    <x v="30"/>
    <n v="60417"/>
    <n v="60417"/>
    <x v="0"/>
    <x v="0"/>
  </r>
  <r>
    <x v="0"/>
    <x v="0"/>
    <x v="1"/>
    <x v="1"/>
    <x v="0"/>
    <x v="0"/>
    <x v="4"/>
    <x v="19"/>
    <x v="20"/>
    <x v="31"/>
    <n v="81242"/>
    <n v="81242"/>
    <x v="0"/>
    <x v="0"/>
  </r>
  <r>
    <x v="0"/>
    <x v="0"/>
    <x v="1"/>
    <x v="1"/>
    <x v="0"/>
    <x v="0"/>
    <x v="4"/>
    <x v="19"/>
    <x v="20"/>
    <x v="32"/>
    <n v="114807"/>
    <n v="114807"/>
    <x v="0"/>
    <x v="0"/>
  </r>
  <r>
    <x v="0"/>
    <x v="0"/>
    <x v="1"/>
    <x v="1"/>
    <x v="0"/>
    <x v="0"/>
    <x v="4"/>
    <x v="19"/>
    <x v="20"/>
    <x v="33"/>
    <n v="15100"/>
    <n v="15100"/>
    <x v="0"/>
    <x v="0"/>
  </r>
  <r>
    <x v="0"/>
    <x v="0"/>
    <x v="1"/>
    <x v="1"/>
    <x v="0"/>
    <x v="0"/>
    <x v="4"/>
    <x v="19"/>
    <x v="20"/>
    <x v="34"/>
    <n v="401192"/>
    <n v="401192"/>
    <x v="0"/>
    <x v="0"/>
  </r>
  <r>
    <x v="0"/>
    <x v="0"/>
    <x v="1"/>
    <x v="1"/>
    <x v="0"/>
    <x v="0"/>
    <x v="4"/>
    <x v="19"/>
    <x v="20"/>
    <x v="35"/>
    <n v="893899"/>
    <n v="893899"/>
    <x v="0"/>
    <x v="0"/>
  </r>
  <r>
    <x v="0"/>
    <x v="0"/>
    <x v="1"/>
    <x v="1"/>
    <x v="0"/>
    <x v="0"/>
    <x v="4"/>
    <x v="19"/>
    <x v="20"/>
    <x v="36"/>
    <n v="250553"/>
    <n v="250553"/>
    <x v="0"/>
    <x v="0"/>
  </r>
  <r>
    <x v="0"/>
    <x v="0"/>
    <x v="1"/>
    <x v="1"/>
    <x v="0"/>
    <x v="0"/>
    <x v="4"/>
    <x v="19"/>
    <x v="20"/>
    <x v="37"/>
    <n v="787705"/>
    <n v="787705"/>
    <x v="0"/>
    <x v="0"/>
  </r>
  <r>
    <x v="0"/>
    <x v="0"/>
    <x v="1"/>
    <x v="1"/>
    <x v="0"/>
    <x v="0"/>
    <x v="4"/>
    <x v="19"/>
    <x v="20"/>
    <x v="39"/>
    <n v="18145"/>
    <n v="18145"/>
    <x v="0"/>
    <x v="0"/>
  </r>
  <r>
    <x v="0"/>
    <x v="0"/>
    <x v="1"/>
    <x v="1"/>
    <x v="0"/>
    <x v="0"/>
    <x v="4"/>
    <x v="20"/>
    <x v="21"/>
    <x v="40"/>
    <n v="16045"/>
    <n v="16045"/>
    <x v="0"/>
    <x v="0"/>
  </r>
  <r>
    <x v="0"/>
    <x v="0"/>
    <x v="1"/>
    <x v="1"/>
    <x v="0"/>
    <x v="0"/>
    <x v="4"/>
    <x v="20"/>
    <x v="21"/>
    <x v="41"/>
    <n v="86000"/>
    <n v="86000"/>
    <x v="0"/>
    <x v="0"/>
  </r>
  <r>
    <x v="0"/>
    <x v="0"/>
    <x v="1"/>
    <x v="1"/>
    <x v="0"/>
    <x v="0"/>
    <x v="4"/>
    <x v="19"/>
    <x v="20"/>
    <x v="44"/>
    <n v="2000"/>
    <n v="2000"/>
    <x v="0"/>
    <x v="0"/>
  </r>
  <r>
    <x v="0"/>
    <x v="0"/>
    <x v="1"/>
    <x v="1"/>
    <x v="0"/>
    <x v="0"/>
    <x v="4"/>
    <x v="19"/>
    <x v="20"/>
    <x v="42"/>
    <n v="74738"/>
    <n v="74738"/>
    <x v="0"/>
    <x v="0"/>
  </r>
  <r>
    <x v="0"/>
    <x v="0"/>
    <x v="1"/>
    <x v="1"/>
    <x v="0"/>
    <x v="0"/>
    <x v="4"/>
    <x v="21"/>
    <x v="22"/>
    <x v="33"/>
    <n v="21700"/>
    <n v="21700"/>
    <x v="0"/>
    <x v="0"/>
  </r>
  <r>
    <x v="0"/>
    <x v="0"/>
    <x v="1"/>
    <x v="1"/>
    <x v="0"/>
    <x v="0"/>
    <x v="4"/>
    <x v="21"/>
    <x v="22"/>
    <x v="45"/>
    <n v="30000"/>
    <n v="30000"/>
    <x v="0"/>
    <x v="0"/>
  </r>
  <r>
    <x v="0"/>
    <x v="0"/>
    <x v="1"/>
    <x v="1"/>
    <x v="0"/>
    <x v="0"/>
    <x v="4"/>
    <x v="21"/>
    <x v="22"/>
    <x v="43"/>
    <n v="18121"/>
    <n v="18121"/>
    <x v="0"/>
    <x v="0"/>
  </r>
  <r>
    <x v="0"/>
    <x v="0"/>
    <x v="1"/>
    <x v="1"/>
    <x v="0"/>
    <x v="0"/>
    <x v="4"/>
    <x v="22"/>
    <x v="23"/>
    <x v="25"/>
    <n v="1456271"/>
    <n v="1456271"/>
    <x v="0"/>
    <x v="0"/>
  </r>
  <r>
    <x v="0"/>
    <x v="0"/>
    <x v="1"/>
    <x v="1"/>
    <x v="0"/>
    <x v="0"/>
    <x v="4"/>
    <x v="22"/>
    <x v="23"/>
    <x v="26"/>
    <n v="47350"/>
    <n v="47350"/>
    <x v="0"/>
    <x v="0"/>
  </r>
  <r>
    <x v="0"/>
    <x v="0"/>
    <x v="1"/>
    <x v="1"/>
    <x v="0"/>
    <x v="0"/>
    <x v="4"/>
    <x v="22"/>
    <x v="23"/>
    <x v="27"/>
    <n v="29355"/>
    <n v="29355"/>
    <x v="0"/>
    <x v="0"/>
  </r>
  <r>
    <x v="0"/>
    <x v="0"/>
    <x v="1"/>
    <x v="1"/>
    <x v="0"/>
    <x v="0"/>
    <x v="4"/>
    <x v="22"/>
    <x v="23"/>
    <x v="28"/>
    <n v="4537"/>
    <n v="4537"/>
    <x v="0"/>
    <x v="0"/>
  </r>
  <r>
    <x v="0"/>
    <x v="0"/>
    <x v="1"/>
    <x v="1"/>
    <x v="0"/>
    <x v="0"/>
    <x v="4"/>
    <x v="22"/>
    <x v="23"/>
    <x v="29"/>
    <n v="19646"/>
    <n v="19646"/>
    <x v="0"/>
    <x v="0"/>
  </r>
  <r>
    <x v="0"/>
    <x v="0"/>
    <x v="1"/>
    <x v="1"/>
    <x v="0"/>
    <x v="0"/>
    <x v="4"/>
    <x v="22"/>
    <x v="23"/>
    <x v="30"/>
    <n v="20421"/>
    <n v="20421"/>
    <x v="0"/>
    <x v="0"/>
  </r>
  <r>
    <x v="0"/>
    <x v="0"/>
    <x v="1"/>
    <x v="1"/>
    <x v="0"/>
    <x v="0"/>
    <x v="4"/>
    <x v="22"/>
    <x v="23"/>
    <x v="31"/>
    <n v="27460"/>
    <n v="27460"/>
    <x v="0"/>
    <x v="0"/>
  </r>
  <r>
    <x v="0"/>
    <x v="0"/>
    <x v="1"/>
    <x v="1"/>
    <x v="0"/>
    <x v="0"/>
    <x v="4"/>
    <x v="22"/>
    <x v="23"/>
    <x v="32"/>
    <n v="38805"/>
    <n v="38805"/>
    <x v="0"/>
    <x v="0"/>
  </r>
  <r>
    <x v="0"/>
    <x v="0"/>
    <x v="1"/>
    <x v="1"/>
    <x v="0"/>
    <x v="0"/>
    <x v="4"/>
    <x v="22"/>
    <x v="23"/>
    <x v="33"/>
    <n v="3300"/>
    <n v="3300"/>
    <x v="0"/>
    <x v="0"/>
  </r>
  <r>
    <x v="0"/>
    <x v="0"/>
    <x v="1"/>
    <x v="1"/>
    <x v="0"/>
    <x v="0"/>
    <x v="4"/>
    <x v="22"/>
    <x v="23"/>
    <x v="34"/>
    <n v="135603"/>
    <n v="135603"/>
    <x v="0"/>
    <x v="0"/>
  </r>
  <r>
    <x v="0"/>
    <x v="0"/>
    <x v="1"/>
    <x v="1"/>
    <x v="0"/>
    <x v="0"/>
    <x v="4"/>
    <x v="22"/>
    <x v="23"/>
    <x v="35"/>
    <n v="302138"/>
    <n v="302138"/>
    <x v="0"/>
    <x v="0"/>
  </r>
  <r>
    <x v="0"/>
    <x v="0"/>
    <x v="1"/>
    <x v="1"/>
    <x v="0"/>
    <x v="0"/>
    <x v="4"/>
    <x v="22"/>
    <x v="23"/>
    <x v="36"/>
    <n v="84687"/>
    <n v="84687"/>
    <x v="0"/>
    <x v="0"/>
  </r>
  <r>
    <x v="0"/>
    <x v="0"/>
    <x v="1"/>
    <x v="1"/>
    <x v="0"/>
    <x v="0"/>
    <x v="4"/>
    <x v="22"/>
    <x v="23"/>
    <x v="37"/>
    <n v="266244"/>
    <n v="266244"/>
    <x v="0"/>
    <x v="0"/>
  </r>
  <r>
    <x v="0"/>
    <x v="0"/>
    <x v="1"/>
    <x v="1"/>
    <x v="0"/>
    <x v="0"/>
    <x v="4"/>
    <x v="22"/>
    <x v="23"/>
    <x v="39"/>
    <n v="6133"/>
    <n v="6133"/>
    <x v="0"/>
    <x v="0"/>
  </r>
  <r>
    <x v="0"/>
    <x v="0"/>
    <x v="1"/>
    <x v="1"/>
    <x v="0"/>
    <x v="0"/>
    <x v="4"/>
    <x v="22"/>
    <x v="23"/>
    <x v="44"/>
    <n v="676"/>
    <n v="676"/>
    <x v="0"/>
    <x v="0"/>
  </r>
  <r>
    <x v="0"/>
    <x v="0"/>
    <x v="1"/>
    <x v="1"/>
    <x v="0"/>
    <x v="0"/>
    <x v="4"/>
    <x v="22"/>
    <x v="23"/>
    <x v="42"/>
    <n v="25262"/>
    <n v="25262"/>
    <x v="0"/>
    <x v="0"/>
  </r>
  <r>
    <x v="0"/>
    <x v="0"/>
    <x v="0"/>
    <x v="1"/>
    <x v="0"/>
    <x v="0"/>
    <x v="4"/>
    <x v="19"/>
    <x v="20"/>
    <x v="25"/>
    <n v="4602280"/>
    <n v="4602280"/>
    <x v="0"/>
    <x v="0"/>
  </r>
  <r>
    <x v="0"/>
    <x v="0"/>
    <x v="0"/>
    <x v="1"/>
    <x v="0"/>
    <x v="0"/>
    <x v="4"/>
    <x v="19"/>
    <x v="20"/>
    <x v="26"/>
    <n v="136647"/>
    <n v="136647"/>
    <x v="0"/>
    <x v="0"/>
  </r>
  <r>
    <x v="0"/>
    <x v="0"/>
    <x v="0"/>
    <x v="1"/>
    <x v="0"/>
    <x v="0"/>
    <x v="4"/>
    <x v="19"/>
    <x v="20"/>
    <x v="27"/>
    <n v="63690"/>
    <n v="63690"/>
    <x v="0"/>
    <x v="0"/>
  </r>
  <r>
    <x v="0"/>
    <x v="0"/>
    <x v="0"/>
    <x v="1"/>
    <x v="0"/>
    <x v="0"/>
    <x v="4"/>
    <x v="19"/>
    <x v="20"/>
    <x v="28"/>
    <n v="7581"/>
    <n v="7581"/>
    <x v="0"/>
    <x v="0"/>
  </r>
  <r>
    <x v="0"/>
    <x v="0"/>
    <x v="0"/>
    <x v="1"/>
    <x v="0"/>
    <x v="0"/>
    <x v="4"/>
    <x v="19"/>
    <x v="20"/>
    <x v="29"/>
    <n v="34548"/>
    <n v="34548"/>
    <x v="0"/>
    <x v="0"/>
  </r>
  <r>
    <x v="0"/>
    <x v="0"/>
    <x v="0"/>
    <x v="1"/>
    <x v="0"/>
    <x v="0"/>
    <x v="4"/>
    <x v="19"/>
    <x v="20"/>
    <x v="30"/>
    <n v="64820"/>
    <n v="64820"/>
    <x v="0"/>
    <x v="0"/>
  </r>
  <r>
    <x v="0"/>
    <x v="0"/>
    <x v="0"/>
    <x v="1"/>
    <x v="0"/>
    <x v="0"/>
    <x v="4"/>
    <x v="19"/>
    <x v="20"/>
    <x v="31"/>
    <n v="82497"/>
    <n v="82497"/>
    <x v="0"/>
    <x v="0"/>
  </r>
  <r>
    <x v="0"/>
    <x v="0"/>
    <x v="0"/>
    <x v="1"/>
    <x v="0"/>
    <x v="0"/>
    <x v="4"/>
    <x v="19"/>
    <x v="20"/>
    <x v="32"/>
    <n v="411660"/>
    <n v="411660"/>
    <x v="0"/>
    <x v="0"/>
  </r>
  <r>
    <x v="0"/>
    <x v="0"/>
    <x v="0"/>
    <x v="1"/>
    <x v="0"/>
    <x v="0"/>
    <x v="4"/>
    <x v="19"/>
    <x v="20"/>
    <x v="33"/>
    <n v="16800"/>
    <n v="16800"/>
    <x v="0"/>
    <x v="0"/>
  </r>
  <r>
    <x v="0"/>
    <x v="0"/>
    <x v="0"/>
    <x v="1"/>
    <x v="0"/>
    <x v="0"/>
    <x v="4"/>
    <x v="19"/>
    <x v="20"/>
    <x v="34"/>
    <n v="434748"/>
    <n v="434748"/>
    <x v="0"/>
    <x v="0"/>
  </r>
  <r>
    <x v="0"/>
    <x v="0"/>
    <x v="0"/>
    <x v="1"/>
    <x v="0"/>
    <x v="0"/>
    <x v="4"/>
    <x v="19"/>
    <x v="20"/>
    <x v="35"/>
    <n v="1579303"/>
    <n v="1579303"/>
    <x v="0"/>
    <x v="0"/>
  </r>
  <r>
    <x v="0"/>
    <x v="0"/>
    <x v="0"/>
    <x v="1"/>
    <x v="0"/>
    <x v="0"/>
    <x v="4"/>
    <x v="19"/>
    <x v="20"/>
    <x v="36"/>
    <n v="358225"/>
    <n v="358225"/>
    <x v="0"/>
    <x v="0"/>
  </r>
  <r>
    <x v="0"/>
    <x v="0"/>
    <x v="0"/>
    <x v="1"/>
    <x v="0"/>
    <x v="0"/>
    <x v="4"/>
    <x v="19"/>
    <x v="20"/>
    <x v="37"/>
    <n v="751507"/>
    <n v="751507"/>
    <x v="0"/>
    <x v="0"/>
  </r>
  <r>
    <x v="0"/>
    <x v="0"/>
    <x v="0"/>
    <x v="1"/>
    <x v="0"/>
    <x v="0"/>
    <x v="4"/>
    <x v="19"/>
    <x v="20"/>
    <x v="39"/>
    <n v="18145"/>
    <n v="18145"/>
    <x v="0"/>
    <x v="0"/>
  </r>
  <r>
    <x v="0"/>
    <x v="0"/>
    <x v="0"/>
    <x v="1"/>
    <x v="0"/>
    <x v="0"/>
    <x v="4"/>
    <x v="20"/>
    <x v="21"/>
    <x v="40"/>
    <n v="16045"/>
    <n v="16045"/>
    <x v="0"/>
    <x v="0"/>
  </r>
  <r>
    <x v="0"/>
    <x v="0"/>
    <x v="0"/>
    <x v="1"/>
    <x v="0"/>
    <x v="0"/>
    <x v="4"/>
    <x v="20"/>
    <x v="21"/>
    <x v="41"/>
    <n v="110000"/>
    <n v="110000"/>
    <x v="0"/>
    <x v="0"/>
  </r>
  <r>
    <x v="0"/>
    <x v="0"/>
    <x v="0"/>
    <x v="1"/>
    <x v="0"/>
    <x v="0"/>
    <x v="4"/>
    <x v="19"/>
    <x v="20"/>
    <x v="42"/>
    <n v="74738"/>
    <n v="74738"/>
    <x v="0"/>
    <x v="0"/>
  </r>
  <r>
    <x v="0"/>
    <x v="0"/>
    <x v="0"/>
    <x v="1"/>
    <x v="0"/>
    <x v="0"/>
    <x v="4"/>
    <x v="21"/>
    <x v="22"/>
    <x v="33"/>
    <n v="26600"/>
    <n v="26600"/>
    <x v="0"/>
    <x v="0"/>
  </r>
  <r>
    <x v="0"/>
    <x v="0"/>
    <x v="0"/>
    <x v="1"/>
    <x v="0"/>
    <x v="0"/>
    <x v="4"/>
    <x v="21"/>
    <x v="22"/>
    <x v="43"/>
    <n v="23566"/>
    <n v="23566"/>
    <x v="0"/>
    <x v="0"/>
  </r>
  <r>
    <x v="0"/>
    <x v="0"/>
    <x v="0"/>
    <x v="1"/>
    <x v="0"/>
    <x v="0"/>
    <x v="4"/>
    <x v="22"/>
    <x v="23"/>
    <x v="25"/>
    <n v="1555570"/>
    <n v="1555570"/>
    <x v="0"/>
    <x v="0"/>
  </r>
  <r>
    <x v="0"/>
    <x v="0"/>
    <x v="0"/>
    <x v="1"/>
    <x v="0"/>
    <x v="0"/>
    <x v="4"/>
    <x v="22"/>
    <x v="23"/>
    <x v="26"/>
    <n v="46187"/>
    <n v="46187"/>
    <x v="0"/>
    <x v="0"/>
  </r>
  <r>
    <x v="0"/>
    <x v="0"/>
    <x v="0"/>
    <x v="1"/>
    <x v="0"/>
    <x v="0"/>
    <x v="4"/>
    <x v="22"/>
    <x v="23"/>
    <x v="27"/>
    <n v="21527"/>
    <n v="21527"/>
    <x v="0"/>
    <x v="0"/>
  </r>
  <r>
    <x v="0"/>
    <x v="0"/>
    <x v="0"/>
    <x v="1"/>
    <x v="0"/>
    <x v="0"/>
    <x v="4"/>
    <x v="22"/>
    <x v="23"/>
    <x v="28"/>
    <n v="2562"/>
    <n v="2562"/>
    <x v="0"/>
    <x v="0"/>
  </r>
  <r>
    <x v="0"/>
    <x v="0"/>
    <x v="0"/>
    <x v="1"/>
    <x v="0"/>
    <x v="0"/>
    <x v="4"/>
    <x v="22"/>
    <x v="23"/>
    <x v="29"/>
    <n v="11677"/>
    <n v="11677"/>
    <x v="0"/>
    <x v="0"/>
  </r>
  <r>
    <x v="0"/>
    <x v="0"/>
    <x v="0"/>
    <x v="1"/>
    <x v="0"/>
    <x v="0"/>
    <x v="4"/>
    <x v="22"/>
    <x v="23"/>
    <x v="30"/>
    <n v="21909"/>
    <n v="21909"/>
    <x v="0"/>
    <x v="0"/>
  </r>
  <r>
    <x v="0"/>
    <x v="0"/>
    <x v="0"/>
    <x v="1"/>
    <x v="0"/>
    <x v="0"/>
    <x v="4"/>
    <x v="22"/>
    <x v="23"/>
    <x v="31"/>
    <n v="27884"/>
    <n v="27884"/>
    <x v="0"/>
    <x v="0"/>
  </r>
  <r>
    <x v="0"/>
    <x v="0"/>
    <x v="0"/>
    <x v="1"/>
    <x v="0"/>
    <x v="0"/>
    <x v="4"/>
    <x v="22"/>
    <x v="23"/>
    <x v="32"/>
    <n v="139141"/>
    <n v="139141"/>
    <x v="0"/>
    <x v="0"/>
  </r>
  <r>
    <x v="0"/>
    <x v="0"/>
    <x v="0"/>
    <x v="1"/>
    <x v="0"/>
    <x v="0"/>
    <x v="4"/>
    <x v="22"/>
    <x v="23"/>
    <x v="33"/>
    <n v="3700"/>
    <n v="3700"/>
    <x v="0"/>
    <x v="0"/>
  </r>
  <r>
    <x v="0"/>
    <x v="0"/>
    <x v="0"/>
    <x v="1"/>
    <x v="0"/>
    <x v="0"/>
    <x v="4"/>
    <x v="22"/>
    <x v="23"/>
    <x v="34"/>
    <n v="146945"/>
    <n v="146945"/>
    <x v="0"/>
    <x v="0"/>
  </r>
  <r>
    <x v="0"/>
    <x v="0"/>
    <x v="0"/>
    <x v="1"/>
    <x v="0"/>
    <x v="0"/>
    <x v="4"/>
    <x v="22"/>
    <x v="23"/>
    <x v="35"/>
    <n v="533804"/>
    <n v="533804"/>
    <x v="0"/>
    <x v="0"/>
  </r>
  <r>
    <x v="0"/>
    <x v="0"/>
    <x v="0"/>
    <x v="1"/>
    <x v="0"/>
    <x v="0"/>
    <x v="4"/>
    <x v="22"/>
    <x v="23"/>
    <x v="36"/>
    <n v="121080"/>
    <n v="121080"/>
    <x v="0"/>
    <x v="0"/>
  </r>
  <r>
    <x v="0"/>
    <x v="0"/>
    <x v="0"/>
    <x v="1"/>
    <x v="0"/>
    <x v="0"/>
    <x v="4"/>
    <x v="22"/>
    <x v="23"/>
    <x v="37"/>
    <n v="254010"/>
    <n v="254010"/>
    <x v="0"/>
    <x v="0"/>
  </r>
  <r>
    <x v="0"/>
    <x v="0"/>
    <x v="0"/>
    <x v="1"/>
    <x v="0"/>
    <x v="0"/>
    <x v="4"/>
    <x v="22"/>
    <x v="23"/>
    <x v="39"/>
    <n v="6133"/>
    <n v="6133"/>
    <x v="0"/>
    <x v="0"/>
  </r>
  <r>
    <x v="0"/>
    <x v="0"/>
    <x v="0"/>
    <x v="1"/>
    <x v="0"/>
    <x v="0"/>
    <x v="4"/>
    <x v="22"/>
    <x v="23"/>
    <x v="42"/>
    <n v="25262"/>
    <n v="25262"/>
    <x v="0"/>
    <x v="0"/>
  </r>
  <r>
    <x v="0"/>
    <x v="0"/>
    <x v="0"/>
    <x v="2"/>
    <x v="0"/>
    <x v="0"/>
    <x v="3"/>
    <x v="8"/>
    <x v="24"/>
    <x v="2"/>
    <n v="10085619"/>
    <n v="10085619"/>
    <x v="0"/>
    <x v="0"/>
  </r>
  <r>
    <x v="0"/>
    <x v="0"/>
    <x v="1"/>
    <x v="2"/>
    <x v="0"/>
    <x v="0"/>
    <x v="3"/>
    <x v="8"/>
    <x v="24"/>
    <x v="2"/>
    <n v="3938183"/>
    <n v="3938183"/>
    <x v="0"/>
    <x v="0"/>
  </r>
  <r>
    <x v="0"/>
    <x v="0"/>
    <x v="2"/>
    <x v="2"/>
    <x v="0"/>
    <x v="0"/>
    <x v="3"/>
    <x v="8"/>
    <x v="24"/>
    <x v="2"/>
    <n v="7419522"/>
    <n v="7419522"/>
    <x v="0"/>
    <x v="0"/>
  </r>
  <r>
    <x v="0"/>
    <x v="0"/>
    <x v="2"/>
    <x v="4"/>
    <x v="0"/>
    <x v="0"/>
    <x v="3"/>
    <x v="3"/>
    <x v="25"/>
    <x v="46"/>
    <n v="6900"/>
    <n v="6900"/>
    <x v="0"/>
    <x v="0"/>
  </r>
  <r>
    <x v="0"/>
    <x v="0"/>
    <x v="0"/>
    <x v="3"/>
    <x v="0"/>
    <x v="0"/>
    <x v="2"/>
    <x v="2"/>
    <x v="26"/>
    <x v="4"/>
    <n v="12334"/>
    <n v="12334"/>
    <x v="0"/>
    <x v="0"/>
  </r>
  <r>
    <x v="0"/>
    <x v="0"/>
    <x v="1"/>
    <x v="3"/>
    <x v="0"/>
    <x v="0"/>
    <x v="2"/>
    <x v="2"/>
    <x v="26"/>
    <x v="4"/>
    <n v="62511"/>
    <n v="62511"/>
    <x v="0"/>
    <x v="0"/>
  </r>
  <r>
    <x v="0"/>
    <x v="0"/>
    <x v="2"/>
    <x v="3"/>
    <x v="0"/>
    <x v="0"/>
    <x v="2"/>
    <x v="2"/>
    <x v="26"/>
    <x v="4"/>
    <n v="15898"/>
    <n v="15898"/>
    <x v="0"/>
    <x v="0"/>
  </r>
  <r>
    <x v="0"/>
    <x v="0"/>
    <x v="2"/>
    <x v="4"/>
    <x v="0"/>
    <x v="0"/>
    <x v="2"/>
    <x v="2"/>
    <x v="27"/>
    <x v="46"/>
    <n v="100"/>
    <n v="100"/>
    <x v="0"/>
    <x v="0"/>
  </r>
  <r>
    <x v="1"/>
    <x v="1"/>
    <x v="2"/>
    <x v="5"/>
    <x v="1"/>
    <x v="1"/>
    <x v="3"/>
    <x v="13"/>
    <x v="28"/>
    <x v="47"/>
    <n v="536218"/>
    <n v="536218"/>
    <x v="1"/>
    <x v="0"/>
  </r>
  <r>
    <x v="1"/>
    <x v="2"/>
    <x v="0"/>
    <x v="0"/>
    <x v="0"/>
    <x v="0"/>
    <x v="0"/>
    <x v="0"/>
    <x v="0"/>
    <x v="0"/>
    <n v="660"/>
    <n v="660"/>
    <x v="0"/>
    <x v="0"/>
  </r>
  <r>
    <x v="1"/>
    <x v="2"/>
    <x v="2"/>
    <x v="0"/>
    <x v="0"/>
    <x v="0"/>
    <x v="0"/>
    <x v="0"/>
    <x v="0"/>
    <x v="0"/>
    <n v="-660"/>
    <n v="-66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-liigendtabel1" cacheId="6" applyNumberFormats="0" applyBorderFormats="0" applyFontFormats="0" applyPatternFormats="0" applyAlignmentFormats="0" applyWidthHeightFormats="1" dataCaption="Väärtused" grandTotalCaption="Kogusumma" updatedVersion="5" minRefreshableVersion="3" useAutoFormatting="1" itemPrintTitles="1" createdVersion="5" indent="0" outline="1" outlineData="1" multipleFieldFilters="0" rowHeaderCaption="Konto" colHeaderCaption="Asutus">
  <location ref="A8:E39" firstHeaderRow="1" firstDataRow="2" firstDataCol="1" rowPageCount="3" colPageCount="1"/>
  <pivotFields count="14">
    <pivotField axis="axisPage" multipleItemSelectionAllowed="1" showAll="0" defaultSubtotal="0">
      <items count="2">
        <item x="0"/>
        <item x="1"/>
      </items>
    </pivotField>
    <pivotField axis="axisPage" multipleItemSelectionAllowed="1" showAll="0" defaultSubtotal="0">
      <items count="4">
        <item x="0"/>
        <item m="1" x="3"/>
        <item x="2"/>
        <item x="1"/>
      </items>
    </pivotField>
    <pivotField axis="axisCol" showAll="0" defaultSubtotal="0">
      <items count="3">
        <item x="0"/>
        <item x="1"/>
        <item x="2"/>
      </items>
    </pivotField>
    <pivotField axis="axisPage" multipleItemSelectionAllowed="1" showAll="0" defaultSubtotal="0">
      <items count="6">
        <item x="1"/>
        <item x="2"/>
        <item x="0"/>
        <item x="3"/>
        <item x="4"/>
        <item x="5"/>
      </items>
    </pivotField>
    <pivotField showAll="0" defaultSubtotal="0"/>
    <pivotField multipleItemSelectionAllowed="1" showAll="0" defaultSubtotal="0"/>
    <pivotField showAll="0" defaultSubtotal="0"/>
    <pivotField showAll="0" defaultSubtotal="0"/>
    <pivotField axis="axisRow" showAll="0" defaultSubtotal="0">
      <items count="38">
        <item sd="0" x="20"/>
        <item sd="0" x="21"/>
        <item sd="0" x="22"/>
        <item sd="0" x="23"/>
        <item sd="0" m="1" x="35"/>
        <item sd="0" x="6"/>
        <item sd="0" x="7"/>
        <item sd="0" x="8"/>
        <item sd="0" x="9"/>
        <item sd="0" m="1" x="34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m="1" x="29"/>
        <item sd="0" x="1"/>
        <item sd="0" m="1" x="36"/>
        <item sd="0" m="1" x="30"/>
        <item sd="0" m="1" x="37"/>
        <item sd="0" x="3"/>
        <item sd="0" m="1" x="31"/>
        <item sd="0" m="1" x="32"/>
        <item sd="0" m="1" x="33"/>
        <item sd="0" x="0"/>
        <item sd="0" x="2"/>
        <item sd="0" x="4"/>
        <item sd="0" x="5"/>
        <item sd="0" x="24"/>
        <item sd="0" x="25"/>
        <item sd="0" x="26"/>
        <item sd="0" x="27"/>
        <item n="5522VR030437 - Meditsiini- ja hügieenikulud (Eelarves 2020. aastast üle kantud vahendid (€))" sd="0" x="28"/>
      </items>
    </pivotField>
    <pivotField axis="axisRow" showAll="0" defaultSubtotal="0">
      <items count="48">
        <item x="5"/>
        <item x="1"/>
        <item x="4"/>
        <item x="19"/>
        <item x="43"/>
        <item x="10"/>
        <item x="11"/>
        <item x="16"/>
        <item x="41"/>
        <item x="18"/>
        <item x="7"/>
        <item x="6"/>
        <item x="21"/>
        <item x="20"/>
        <item x="8"/>
        <item x="9"/>
        <item x="25"/>
        <item x="35"/>
        <item x="36"/>
        <item x="37"/>
        <item x="38"/>
        <item x="14"/>
        <item x="12"/>
        <item x="0"/>
        <item x="2"/>
        <item x="15"/>
        <item x="24"/>
        <item x="13"/>
        <item x="17"/>
        <item x="46"/>
        <item x="3"/>
        <item x="40"/>
        <item x="22"/>
        <item x="23"/>
        <item x="26"/>
        <item x="27"/>
        <item x="28"/>
        <item x="29"/>
        <item x="30"/>
        <item x="31"/>
        <item x="32"/>
        <item x="33"/>
        <item x="34"/>
        <item x="42"/>
        <item x="39"/>
        <item x="44"/>
        <item x="45"/>
        <item x="47"/>
      </items>
    </pivotField>
    <pivotField dataField="1" showAll="0" defaultSubtotal="0"/>
    <pivotField showAll="0" defaultSubtotal="0"/>
    <pivotField showAll="0" defaultSubtotal="0"/>
    <pivotField showAll="0"/>
  </pivotFields>
  <rowFields count="2">
    <field x="8"/>
    <field x="9"/>
  </rowFields>
  <rowItems count="30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1"/>
    </i>
    <i>
      <x v="25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3">
    <pageField fld="0" hier="-1"/>
    <pageField fld="1" hier="-1"/>
    <pageField fld="3" hier="-1"/>
  </pageFields>
  <dataFields count="1">
    <dataField name="Summa kogusummast input summa" fld="10" baseField="0" baseItem="0"/>
  </dataFields>
  <formats count="33">
    <format dxfId="32">
      <pivotArea collapsedLevelsAreSubtotals="1" fieldPosition="0">
        <references count="2">
          <reference field="2" count="1" selected="0">
            <x v="0"/>
          </reference>
          <reference field="8" count="1">
            <x v="0"/>
          </reference>
        </references>
      </pivotArea>
    </format>
    <format dxfId="31">
      <pivotArea collapsedLevelsAreSubtotals="1" fieldPosition="0">
        <references count="2">
          <reference field="2" count="1" selected="0">
            <x v="0"/>
          </reference>
          <reference field="8" count="1">
            <x v="1"/>
          </reference>
        </references>
      </pivotArea>
    </format>
    <format dxfId="30">
      <pivotArea collapsedLevelsAreSubtotals="1" fieldPosition="0">
        <references count="2">
          <reference field="2" count="1" selected="0">
            <x v="0"/>
          </reference>
          <reference field="8" count="1">
            <x v="2"/>
          </reference>
        </references>
      </pivotArea>
    </format>
    <format dxfId="29">
      <pivotArea collapsedLevelsAreSubtotals="1" fieldPosition="0">
        <references count="2">
          <reference field="2" count="1" selected="0">
            <x v="0"/>
          </reference>
          <reference field="8" count="1">
            <x v="4"/>
          </reference>
        </references>
      </pivotArea>
    </format>
    <format dxfId="28">
      <pivotArea collapsedLevelsAreSubtotals="1" fieldPosition="0">
        <references count="2">
          <reference field="2" count="1" selected="0">
            <x v="0"/>
          </reference>
          <reference field="8" count="1">
            <x v="5"/>
          </reference>
        </references>
      </pivotArea>
    </format>
    <format dxfId="27">
      <pivotArea collapsedLevelsAreSubtotals="1" fieldPosition="0">
        <references count="2">
          <reference field="2" count="1" selected="0">
            <x v="0"/>
          </reference>
          <reference field="8" count="1">
            <x v="6"/>
          </reference>
        </references>
      </pivotArea>
    </format>
    <format dxfId="26">
      <pivotArea collapsedLevelsAreSubtotals="1" fieldPosition="0">
        <references count="2">
          <reference field="2" count="1" selected="0">
            <x v="0"/>
          </reference>
          <reference field="8" count="1">
            <x v="7"/>
          </reference>
        </references>
      </pivotArea>
    </format>
    <format dxfId="25">
      <pivotArea collapsedLevelsAreSubtotals="1" fieldPosition="0">
        <references count="2">
          <reference field="2" count="1" selected="0">
            <x v="0"/>
          </reference>
          <reference field="8" count="1">
            <x v="8"/>
          </reference>
        </references>
      </pivotArea>
    </format>
    <format dxfId="24">
      <pivotArea collapsedLevelsAreSubtotals="1" fieldPosition="0">
        <references count="2">
          <reference field="2" count="1" selected="0">
            <x v="0"/>
          </reference>
          <reference field="8" count="1">
            <x v="10"/>
          </reference>
        </references>
      </pivotArea>
    </format>
    <format dxfId="23">
      <pivotArea collapsedLevelsAreSubtotals="1" fieldPosition="0">
        <references count="2">
          <reference field="2" count="1" selected="0">
            <x v="0"/>
          </reference>
          <reference field="8" count="1">
            <x v="11"/>
          </reference>
        </references>
      </pivotArea>
    </format>
    <format dxfId="22">
      <pivotArea collapsedLevelsAreSubtotals="1" fieldPosition="0">
        <references count="2">
          <reference field="2" count="1" selected="0">
            <x v="0"/>
          </reference>
          <reference field="8" count="1">
            <x v="12"/>
          </reference>
        </references>
      </pivotArea>
    </format>
    <format dxfId="21">
      <pivotArea collapsedLevelsAreSubtotals="1" fieldPosition="0">
        <references count="2">
          <reference field="2" count="1" selected="0">
            <x v="0"/>
          </reference>
          <reference field="8" count="1">
            <x v="13"/>
          </reference>
        </references>
      </pivotArea>
    </format>
    <format dxfId="20">
      <pivotArea collapsedLevelsAreSubtotals="1" fieldPosition="0">
        <references count="2">
          <reference field="2" count="1" selected="0">
            <x v="0"/>
          </reference>
          <reference field="8" count="1">
            <x v="14"/>
          </reference>
        </references>
      </pivotArea>
    </format>
    <format dxfId="19">
      <pivotArea collapsedLevelsAreSubtotals="1" fieldPosition="0">
        <references count="2">
          <reference field="2" count="1" selected="0">
            <x v="0"/>
          </reference>
          <reference field="8" count="1">
            <x v="15"/>
          </reference>
        </references>
      </pivotArea>
    </format>
    <format dxfId="18">
      <pivotArea collapsedLevelsAreSubtotals="1" fieldPosition="0">
        <references count="2">
          <reference field="2" count="1" selected="0">
            <x v="0"/>
          </reference>
          <reference field="8" count="1">
            <x v="16"/>
          </reference>
        </references>
      </pivotArea>
    </format>
    <format dxfId="17">
      <pivotArea collapsedLevelsAreSubtotals="1" fieldPosition="0">
        <references count="2">
          <reference field="2" count="1" selected="0">
            <x v="0"/>
          </reference>
          <reference field="8" count="1">
            <x v="17"/>
          </reference>
        </references>
      </pivotArea>
    </format>
    <format dxfId="16">
      <pivotArea collapsedLevelsAreSubtotals="1" fieldPosition="0">
        <references count="2">
          <reference field="2" count="1" selected="0">
            <x v="0"/>
          </reference>
          <reference field="8" count="1">
            <x v="18"/>
          </reference>
        </references>
      </pivotArea>
    </format>
    <format dxfId="15">
      <pivotArea collapsedLevelsAreSubtotals="1" fieldPosition="0">
        <references count="2">
          <reference field="2" count="1" selected="0">
            <x v="0"/>
          </reference>
          <reference field="8" count="1">
            <x v="19"/>
          </reference>
        </references>
      </pivotArea>
    </format>
    <format dxfId="14">
      <pivotArea collapsedLevelsAreSubtotals="1" fieldPosition="0">
        <references count="2">
          <reference field="2" count="1" selected="0">
            <x v="0"/>
          </reference>
          <reference field="8" count="1">
            <x v="20"/>
          </reference>
        </references>
      </pivotArea>
    </format>
    <format dxfId="13">
      <pivotArea collapsedLevelsAreSubtotals="1" fieldPosition="0">
        <references count="2">
          <reference field="2" count="1" selected="0">
            <x v="0"/>
          </reference>
          <reference field="8" count="1">
            <x v="21"/>
          </reference>
        </references>
      </pivotArea>
    </format>
    <format dxfId="12">
      <pivotArea collapsedLevelsAreSubtotals="1" fieldPosition="0">
        <references count="2">
          <reference field="2" count="1" selected="0">
            <x v="0"/>
          </reference>
          <reference field="8" count="1">
            <x v="22"/>
          </reference>
        </references>
      </pivotArea>
    </format>
    <format dxfId="11">
      <pivotArea collapsedLevelsAreSubtotals="1" fieldPosition="0">
        <references count="2">
          <reference field="2" count="1" selected="0">
            <x v="0"/>
          </reference>
          <reference field="8" count="1">
            <x v="3"/>
          </reference>
        </references>
      </pivotArea>
    </format>
    <format dxfId="10">
      <pivotArea collapsedLevelsAreSubtotals="1" fieldPosition="0">
        <references count="2">
          <reference field="2" count="1" selected="0">
            <x v="0"/>
          </reference>
          <reference field="8" count="1">
            <x v="9"/>
          </reference>
        </references>
      </pivotArea>
    </format>
    <format dxfId="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8">
      <pivotArea outline="0" collapsedLevelsAreSubtotals="1" fieldPosition="0"/>
    </format>
    <format dxfId="7">
      <pivotArea collapsedLevelsAreSubtotals="1" fieldPosition="0">
        <references count="2">
          <reference field="2" count="1" selected="0">
            <x v="1"/>
          </reference>
          <reference field="8" count="1">
            <x v="0"/>
          </reference>
        </references>
      </pivotArea>
    </format>
    <format dxfId="6">
      <pivotArea collapsedLevelsAreSubtotals="1" fieldPosition="0">
        <references count="2">
          <reference field="2" count="1" selected="0">
            <x v="1"/>
          </reference>
          <reference field="8" count="1">
            <x v="1"/>
          </reference>
        </references>
      </pivotArea>
    </format>
    <format dxfId="5">
      <pivotArea collapsedLevelsAreSubtotals="1" fieldPosition="0">
        <references count="2">
          <reference field="2" count="1" selected="0">
            <x v="1"/>
          </reference>
          <reference field="8" count="1">
            <x v="2"/>
          </reference>
        </references>
      </pivotArea>
    </format>
    <format dxfId="4">
      <pivotArea collapsedLevelsAreSubtotals="1" fieldPosition="0">
        <references count="2">
          <reference field="2" count="1" selected="0">
            <x v="1"/>
          </reference>
          <reference field="8" count="1">
            <x v="3"/>
          </reference>
        </references>
      </pivotArea>
    </format>
    <format dxfId="3">
      <pivotArea field="8" grandCol="1" collapsedLevelsAreSubtotals="1" axis="axisRow" fieldPosition="0">
        <references count="1">
          <reference field="8" count="1">
            <x v="19"/>
          </reference>
        </references>
      </pivotArea>
    </format>
    <format dxfId="2">
      <pivotArea dataOnly="0" fieldPosition="0">
        <references count="1">
          <reference field="8" count="1">
            <x v="37"/>
          </reference>
        </references>
      </pivotArea>
    </format>
    <format dxfId="1">
      <pivotArea collapsedLevelsAreSubtotals="1" fieldPosition="0">
        <references count="1">
          <reference field="8" count="1">
            <x v="37"/>
          </reference>
        </references>
      </pivotArea>
    </format>
    <format dxfId="0">
      <pivotArea dataOnly="0" labelOnly="1" fieldPosition="0">
        <references count="1">
          <reference field="8" count="1">
            <x v="37"/>
          </reference>
        </references>
      </pivotArea>
    </format>
  </formats>
  <pivotTableStyleInfo name="PivotStyleLight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39"/>
  <sheetViews>
    <sheetView tabSelected="1" zoomScaleNormal="100" workbookViewId="0">
      <pane ySplit="9" topLeftCell="A10" activePane="bottomLeft" state="frozen"/>
      <selection pane="bottomLeft" activeCell="D42" sqref="D42"/>
    </sheetView>
  </sheetViews>
  <sheetFormatPr defaultRowHeight="15" x14ac:dyDescent="0.25"/>
  <cols>
    <col min="1" max="1" width="86.85546875" customWidth="1"/>
    <col min="2" max="5" width="12.7109375" customWidth="1"/>
    <col min="6" max="6" width="27.85546875" bestFit="1" customWidth="1"/>
    <col min="7" max="7" width="33" bestFit="1" customWidth="1"/>
    <col min="8" max="8" width="34" bestFit="1" customWidth="1"/>
    <col min="9" max="9" width="39.140625" bestFit="1" customWidth="1"/>
  </cols>
  <sheetData>
    <row r="1" spans="1:5" x14ac:dyDescent="0.25">
      <c r="E1" s="1" t="s">
        <v>0</v>
      </c>
    </row>
    <row r="2" spans="1:5" x14ac:dyDescent="0.25">
      <c r="E2" s="1" t="s">
        <v>1</v>
      </c>
    </row>
    <row r="3" spans="1:5" x14ac:dyDescent="0.25">
      <c r="A3" s="5" t="s">
        <v>41</v>
      </c>
    </row>
    <row r="4" spans="1:5" hidden="1" x14ac:dyDescent="0.25">
      <c r="A4" s="6" t="s">
        <v>2</v>
      </c>
      <c r="B4" t="s">
        <v>40</v>
      </c>
    </row>
    <row r="5" spans="1:5" hidden="1" x14ac:dyDescent="0.25">
      <c r="A5" s="6" t="s">
        <v>3</v>
      </c>
      <c r="B5" t="s">
        <v>40</v>
      </c>
    </row>
    <row r="6" spans="1:5" hidden="1" x14ac:dyDescent="0.25">
      <c r="A6" s="6" t="s">
        <v>4</v>
      </c>
      <c r="B6" t="s">
        <v>40</v>
      </c>
    </row>
    <row r="7" spans="1:5" hidden="1" x14ac:dyDescent="0.25"/>
    <row r="8" spans="1:5" x14ac:dyDescent="0.25">
      <c r="A8" s="6" t="s">
        <v>5</v>
      </c>
      <c r="B8" s="6" t="s">
        <v>6</v>
      </c>
    </row>
    <row r="9" spans="1:5" x14ac:dyDescent="0.25">
      <c r="A9" s="6" t="s">
        <v>7</v>
      </c>
      <c r="B9" t="s">
        <v>8</v>
      </c>
      <c r="C9" t="s">
        <v>9</v>
      </c>
      <c r="D9" t="s">
        <v>10</v>
      </c>
      <c r="E9" t="s">
        <v>11</v>
      </c>
    </row>
    <row r="10" spans="1:5" x14ac:dyDescent="0.25">
      <c r="A10" s="2" t="s">
        <v>12</v>
      </c>
      <c r="B10" s="3">
        <v>8637189</v>
      </c>
      <c r="C10" s="3">
        <v>7306777</v>
      </c>
      <c r="D10" s="3">
        <v>9559998</v>
      </c>
      <c r="E10" s="3">
        <v>25503964</v>
      </c>
    </row>
    <row r="11" spans="1:5" x14ac:dyDescent="0.25">
      <c r="A11" s="2" t="s">
        <v>13</v>
      </c>
      <c r="B11" s="3">
        <v>126045</v>
      </c>
      <c r="C11" s="3">
        <v>102045</v>
      </c>
      <c r="D11" s="3">
        <v>121045</v>
      </c>
      <c r="E11" s="3">
        <v>349135</v>
      </c>
    </row>
    <row r="12" spans="1:5" x14ac:dyDescent="0.25">
      <c r="A12" s="2" t="s">
        <v>14</v>
      </c>
      <c r="B12" s="3">
        <v>50166</v>
      </c>
      <c r="C12" s="3">
        <v>69821</v>
      </c>
      <c r="D12" s="3">
        <v>34575</v>
      </c>
      <c r="E12" s="3">
        <v>154562</v>
      </c>
    </row>
    <row r="13" spans="1:5" x14ac:dyDescent="0.25">
      <c r="A13" s="2" t="s">
        <v>15</v>
      </c>
      <c r="B13" s="3">
        <v>2917391</v>
      </c>
      <c r="C13" s="3">
        <v>2467888</v>
      </c>
      <c r="D13" s="3">
        <v>3228024</v>
      </c>
      <c r="E13" s="3">
        <v>8613303</v>
      </c>
    </row>
    <row r="14" spans="1:5" x14ac:dyDescent="0.25">
      <c r="A14" s="2" t="s">
        <v>16</v>
      </c>
      <c r="B14" s="3">
        <v>97951</v>
      </c>
      <c r="C14" s="3">
        <v>59946</v>
      </c>
      <c r="D14" s="3">
        <v>81905</v>
      </c>
      <c r="E14" s="3">
        <v>239802</v>
      </c>
    </row>
    <row r="15" spans="1:5" x14ac:dyDescent="0.25">
      <c r="A15" s="2" t="s">
        <v>17</v>
      </c>
      <c r="B15" s="3">
        <v>4045</v>
      </c>
      <c r="C15" s="3">
        <v>3100</v>
      </c>
      <c r="D15" s="3">
        <v>7681</v>
      </c>
      <c r="E15" s="3">
        <v>14826</v>
      </c>
    </row>
    <row r="16" spans="1:5" x14ac:dyDescent="0.25">
      <c r="A16" s="2" t="s">
        <v>18</v>
      </c>
      <c r="B16" s="3">
        <v>12887</v>
      </c>
      <c r="C16" s="3">
        <v>13270</v>
      </c>
      <c r="D16" s="3">
        <v>19127</v>
      </c>
      <c r="E16" s="3">
        <v>45284</v>
      </c>
    </row>
    <row r="17" spans="1:5" x14ac:dyDescent="0.25">
      <c r="A17" s="2" t="s">
        <v>19</v>
      </c>
      <c r="B17" s="3">
        <v>110900</v>
      </c>
      <c r="C17" s="3">
        <v>143385</v>
      </c>
      <c r="D17" s="3">
        <v>93758</v>
      </c>
      <c r="E17" s="3">
        <v>348043</v>
      </c>
    </row>
    <row r="18" spans="1:5" x14ac:dyDescent="0.25">
      <c r="A18" s="2" t="s">
        <v>20</v>
      </c>
      <c r="B18" s="3">
        <v>155836</v>
      </c>
      <c r="C18" s="3">
        <v>116337</v>
      </c>
      <c r="D18" s="3">
        <v>140410</v>
      </c>
      <c r="E18" s="3">
        <v>412583</v>
      </c>
    </row>
    <row r="19" spans="1:5" x14ac:dyDescent="0.25">
      <c r="A19" s="2" t="s">
        <v>21</v>
      </c>
      <c r="B19" s="3">
        <v>6304</v>
      </c>
      <c r="C19" s="3">
        <v>9160</v>
      </c>
      <c r="D19" s="3">
        <v>5100</v>
      </c>
      <c r="E19" s="3">
        <v>20564</v>
      </c>
    </row>
    <row r="20" spans="1:5" x14ac:dyDescent="0.25">
      <c r="A20" s="2" t="s">
        <v>22</v>
      </c>
      <c r="B20" s="3">
        <v>33100</v>
      </c>
      <c r="C20" s="3">
        <v>70320</v>
      </c>
      <c r="D20" s="3">
        <v>61700</v>
      </c>
      <c r="E20" s="3">
        <v>165120</v>
      </c>
    </row>
    <row r="21" spans="1:5" x14ac:dyDescent="0.25">
      <c r="A21" s="2" t="s">
        <v>23</v>
      </c>
      <c r="B21" s="3">
        <v>353057</v>
      </c>
      <c r="C21" s="3">
        <v>300333</v>
      </c>
      <c r="D21" s="3">
        <v>267527</v>
      </c>
      <c r="E21" s="3">
        <v>920917</v>
      </c>
    </row>
    <row r="22" spans="1:5" x14ac:dyDescent="0.25">
      <c r="A22" s="2" t="s">
        <v>24</v>
      </c>
      <c r="B22" s="3">
        <v>266496</v>
      </c>
      <c r="C22" s="3">
        <v>218917</v>
      </c>
      <c r="D22" s="3">
        <v>470122</v>
      </c>
      <c r="E22" s="3">
        <v>955535</v>
      </c>
    </row>
    <row r="23" spans="1:5" x14ac:dyDescent="0.25">
      <c r="A23" s="2" t="s">
        <v>25</v>
      </c>
      <c r="B23" s="3">
        <v>2100</v>
      </c>
      <c r="C23" s="3">
        <v>1565</v>
      </c>
      <c r="D23" s="3">
        <v>2000</v>
      </c>
      <c r="E23" s="3">
        <v>5665</v>
      </c>
    </row>
    <row r="24" spans="1:5" x14ac:dyDescent="0.25">
      <c r="A24" s="2" t="s">
        <v>26</v>
      </c>
      <c r="B24" s="3">
        <v>12547</v>
      </c>
      <c r="C24" s="3">
        <v>8961</v>
      </c>
      <c r="D24" s="3">
        <v>9443</v>
      </c>
      <c r="E24" s="3">
        <v>30951</v>
      </c>
    </row>
    <row r="25" spans="1:5" x14ac:dyDescent="0.25">
      <c r="A25" s="2" t="s">
        <v>27</v>
      </c>
      <c r="B25" s="3">
        <v>101073</v>
      </c>
      <c r="C25" s="3">
        <v>78000</v>
      </c>
      <c r="D25" s="3">
        <v>71440</v>
      </c>
      <c r="E25" s="3">
        <v>250513</v>
      </c>
    </row>
    <row r="26" spans="1:5" x14ac:dyDescent="0.25">
      <c r="A26" s="2" t="s">
        <v>28</v>
      </c>
      <c r="B26" s="3">
        <v>7000</v>
      </c>
      <c r="C26" s="3">
        <v>7000</v>
      </c>
      <c r="D26" s="3">
        <v>11350</v>
      </c>
      <c r="E26" s="3">
        <v>25350</v>
      </c>
    </row>
    <row r="27" spans="1:5" x14ac:dyDescent="0.25">
      <c r="A27" s="2" t="s">
        <v>29</v>
      </c>
      <c r="B27" s="3">
        <v>33400</v>
      </c>
      <c r="C27" s="3">
        <v>37550</v>
      </c>
      <c r="D27" s="3">
        <v>16200</v>
      </c>
      <c r="E27" s="4">
        <v>87150</v>
      </c>
    </row>
    <row r="28" spans="1:5" x14ac:dyDescent="0.25">
      <c r="A28" s="2" t="s">
        <v>30</v>
      </c>
      <c r="B28" s="3">
        <v>16800</v>
      </c>
      <c r="C28" s="3">
        <v>39600</v>
      </c>
      <c r="D28" s="3">
        <v>31100</v>
      </c>
      <c r="E28" s="3">
        <v>87500</v>
      </c>
    </row>
    <row r="29" spans="1:5" x14ac:dyDescent="0.25">
      <c r="A29" s="2" t="s">
        <v>31</v>
      </c>
      <c r="B29" s="3">
        <v>144163</v>
      </c>
      <c r="C29" s="3">
        <v>128641</v>
      </c>
      <c r="D29" s="3">
        <v>151520</v>
      </c>
      <c r="E29" s="3">
        <v>424324</v>
      </c>
    </row>
    <row r="30" spans="1:5" x14ac:dyDescent="0.25">
      <c r="A30" s="2" t="s">
        <v>32</v>
      </c>
      <c r="B30" s="3">
        <v>3300</v>
      </c>
      <c r="C30" s="3">
        <v>2060</v>
      </c>
      <c r="D30" s="3">
        <v>2640</v>
      </c>
      <c r="E30" s="3">
        <v>8000</v>
      </c>
    </row>
    <row r="31" spans="1:5" x14ac:dyDescent="0.25">
      <c r="A31" s="2" t="s">
        <v>33</v>
      </c>
      <c r="B31" s="3">
        <v>2017124</v>
      </c>
      <c r="C31" s="3">
        <v>789411</v>
      </c>
      <c r="D31" s="3">
        <v>1483905</v>
      </c>
      <c r="E31" s="3">
        <v>4290440</v>
      </c>
    </row>
    <row r="32" spans="1:5" x14ac:dyDescent="0.25">
      <c r="A32" s="2" t="s">
        <v>34</v>
      </c>
      <c r="B32" s="3">
        <v>101603</v>
      </c>
      <c r="C32" s="3">
        <v>514985</v>
      </c>
      <c r="D32" s="3">
        <v>130993</v>
      </c>
      <c r="E32" s="3">
        <v>747581</v>
      </c>
    </row>
    <row r="33" spans="1:9" s="5" customFormat="1" x14ac:dyDescent="0.25">
      <c r="A33" s="2" t="s">
        <v>35</v>
      </c>
      <c r="B33" s="3">
        <v>48967</v>
      </c>
      <c r="C33" s="3">
        <v>127828</v>
      </c>
      <c r="D33" s="3">
        <v>13085</v>
      </c>
      <c r="E33" s="3">
        <v>189880</v>
      </c>
      <c r="F33"/>
      <c r="G33"/>
      <c r="H33"/>
      <c r="I33"/>
    </row>
    <row r="34" spans="1:9" x14ac:dyDescent="0.25">
      <c r="A34" s="2" t="s">
        <v>36</v>
      </c>
      <c r="B34" s="3">
        <v>10085619</v>
      </c>
      <c r="C34" s="3">
        <v>3938183</v>
      </c>
      <c r="D34" s="3">
        <v>7419522</v>
      </c>
      <c r="E34" s="3">
        <v>21443324</v>
      </c>
    </row>
    <row r="35" spans="1:9" x14ac:dyDescent="0.25">
      <c r="A35" s="2" t="s">
        <v>37</v>
      </c>
      <c r="B35" s="3"/>
      <c r="C35" s="3"/>
      <c r="D35" s="3">
        <v>6900</v>
      </c>
      <c r="E35" s="3">
        <v>6900</v>
      </c>
    </row>
    <row r="36" spans="1:9" x14ac:dyDescent="0.25">
      <c r="A36" s="2" t="s">
        <v>38</v>
      </c>
      <c r="B36" s="3">
        <v>12334</v>
      </c>
      <c r="C36" s="3">
        <v>62511</v>
      </c>
      <c r="D36" s="3">
        <v>15898</v>
      </c>
      <c r="E36" s="3">
        <v>90743</v>
      </c>
    </row>
    <row r="37" spans="1:9" x14ac:dyDescent="0.25">
      <c r="A37" s="2" t="s">
        <v>39</v>
      </c>
      <c r="B37" s="3"/>
      <c r="C37" s="3"/>
      <c r="D37" s="3">
        <v>100</v>
      </c>
      <c r="E37" s="3">
        <v>100</v>
      </c>
    </row>
    <row r="38" spans="1:9" x14ac:dyDescent="0.25">
      <c r="A38" s="7" t="s">
        <v>42</v>
      </c>
      <c r="B38" s="8"/>
      <c r="C38" s="8"/>
      <c r="D38" s="8">
        <v>536218</v>
      </c>
      <c r="E38" s="8">
        <v>536218</v>
      </c>
    </row>
    <row r="39" spans="1:9" x14ac:dyDescent="0.25">
      <c r="A39" s="2" t="s">
        <v>11</v>
      </c>
      <c r="B39" s="3">
        <v>25357397</v>
      </c>
      <c r="C39" s="3">
        <v>16617594</v>
      </c>
      <c r="D39" s="3">
        <v>23993286</v>
      </c>
      <c r="E39" s="3">
        <v>65968277</v>
      </c>
    </row>
  </sheetData>
  <pageMargins left="0.7" right="0.7" top="0.75" bottom="0.75" header="0.3" footer="0.3"/>
  <pageSetup paperSize="9" orientation="landscape" r:id="rId2"/>
  <customProperties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Pivot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Kadri Ülenõmm</dc:creator>
  <cp:lastModifiedBy>Kairi Sirkel</cp:lastModifiedBy>
  <cp:lastPrinted>2021-01-15T08:41:14Z</cp:lastPrinted>
  <dcterms:created xsi:type="dcterms:W3CDTF">2021-01-15T08:21:34Z</dcterms:created>
  <dcterms:modified xsi:type="dcterms:W3CDTF">2021-01-19T08:32:21Z</dcterms:modified>
</cp:coreProperties>
</file>